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0BDAF4D-72AD-4B31-AA17-5B0F60494F2B}" xr6:coauthVersionLast="47" xr6:coauthVersionMax="47" xr10:uidLastSave="{00000000-0000-0000-0000-000000000000}"/>
  <bookViews>
    <workbookView xWindow="6330" yWindow="30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_DATA!$A$1:$S$3115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210" r:id="rId11"/>
    <pivotCache cacheId="234" r:id="rId12"/>
    <pivotCache cacheId="24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169" l="1"/>
  <c r="T3" i="169"/>
  <c r="T4" i="169"/>
  <c r="T5" i="169"/>
  <c r="T6" i="169"/>
  <c r="T7" i="169"/>
  <c r="T8" i="169"/>
  <c r="T9" i="169"/>
  <c r="T10" i="169"/>
  <c r="T11" i="169"/>
  <c r="T12" i="169"/>
  <c r="T13" i="169"/>
  <c r="T14" i="169"/>
  <c r="T15" i="169"/>
  <c r="T16" i="169"/>
  <c r="T17" i="169"/>
  <c r="T18" i="169"/>
  <c r="T19" i="169"/>
  <c r="T20" i="169"/>
  <c r="T21" i="169"/>
  <c r="T22" i="169"/>
  <c r="T23" i="169"/>
  <c r="T24" i="169"/>
  <c r="T25" i="169"/>
  <c r="T26" i="169"/>
  <c r="T27" i="169"/>
  <c r="T28" i="169"/>
  <c r="T29" i="169"/>
  <c r="T30" i="169"/>
  <c r="T31" i="169"/>
  <c r="T32" i="169"/>
  <c r="T33" i="169"/>
  <c r="T34" i="169"/>
  <c r="T35" i="169"/>
  <c r="T36" i="169"/>
  <c r="T37" i="169"/>
  <c r="T38" i="169"/>
  <c r="T39" i="169"/>
  <c r="T40" i="169"/>
  <c r="T41" i="169"/>
  <c r="T42" i="169"/>
  <c r="T43" i="169"/>
  <c r="T44" i="169"/>
  <c r="T45" i="169"/>
  <c r="T46" i="169"/>
  <c r="T47" i="169"/>
  <c r="T48" i="169"/>
  <c r="T49" i="169"/>
  <c r="T50" i="169"/>
  <c r="T51" i="169"/>
  <c r="T52" i="169"/>
  <c r="T53" i="169"/>
  <c r="T54" i="169"/>
  <c r="T55" i="169"/>
  <c r="T56" i="169"/>
  <c r="T57" i="169"/>
  <c r="T58" i="169"/>
  <c r="T59" i="169"/>
  <c r="T60" i="169"/>
  <c r="T61" i="169"/>
  <c r="T62" i="169"/>
  <c r="T63" i="169"/>
  <c r="T64" i="169"/>
  <c r="T65" i="169"/>
  <c r="T66" i="169"/>
  <c r="T67" i="169"/>
  <c r="T68" i="169"/>
  <c r="T69" i="169"/>
  <c r="T70" i="169"/>
  <c r="T71" i="169"/>
  <c r="T72" i="169"/>
  <c r="T73" i="169"/>
  <c r="T74" i="169"/>
  <c r="T75" i="169"/>
  <c r="T76" i="169"/>
  <c r="T77" i="169"/>
  <c r="T78" i="169"/>
  <c r="T79" i="169"/>
  <c r="T80" i="169"/>
  <c r="T81" i="169"/>
  <c r="T82" i="169"/>
  <c r="T83" i="169"/>
  <c r="T84" i="169"/>
  <c r="T85" i="169"/>
  <c r="T86" i="169"/>
  <c r="T87" i="169"/>
  <c r="T88" i="169"/>
  <c r="T89" i="169"/>
  <c r="T90" i="169"/>
  <c r="T91" i="169"/>
  <c r="T92" i="169"/>
  <c r="T93" i="169"/>
  <c r="T94" i="169"/>
  <c r="T95" i="169"/>
  <c r="T96" i="169"/>
  <c r="T97" i="169"/>
  <c r="T98" i="169"/>
  <c r="T99" i="169"/>
  <c r="T100" i="169"/>
  <c r="T101" i="169"/>
  <c r="T102" i="169"/>
  <c r="T103" i="169"/>
  <c r="T104" i="169"/>
  <c r="T105" i="169"/>
  <c r="T106" i="169"/>
  <c r="T107" i="169"/>
  <c r="T108" i="169"/>
  <c r="T109" i="169"/>
  <c r="T110" i="169"/>
  <c r="T111" i="169"/>
  <c r="T112" i="169"/>
  <c r="T113" i="169"/>
  <c r="T114" i="169"/>
  <c r="T115" i="169"/>
  <c r="T116" i="169"/>
  <c r="T117" i="169"/>
  <c r="T118" i="169"/>
  <c r="T119" i="169"/>
  <c r="T120" i="169"/>
  <c r="T121" i="169"/>
  <c r="T122" i="169"/>
  <c r="T123" i="169"/>
  <c r="T124" i="169"/>
  <c r="T125" i="169"/>
  <c r="T126" i="169"/>
  <c r="T127" i="169"/>
  <c r="T128" i="169"/>
  <c r="T129" i="169"/>
  <c r="T130" i="169"/>
  <c r="T131" i="169"/>
  <c r="T132" i="169"/>
  <c r="T133" i="169"/>
  <c r="T134" i="169"/>
  <c r="T135" i="169"/>
  <c r="T136" i="169"/>
  <c r="T137" i="169"/>
  <c r="T138" i="169"/>
  <c r="T139" i="169"/>
  <c r="T140" i="169"/>
  <c r="T141" i="169"/>
  <c r="T142" i="169"/>
  <c r="T143" i="169"/>
  <c r="T144" i="169"/>
  <c r="T145" i="169"/>
  <c r="T146" i="169"/>
  <c r="T147" i="169"/>
  <c r="T148" i="169"/>
  <c r="T149" i="169"/>
  <c r="T150" i="169"/>
  <c r="T151" i="169"/>
  <c r="T152" i="169"/>
  <c r="T153" i="169"/>
  <c r="T154" i="169"/>
  <c r="T155" i="169"/>
  <c r="T156" i="169"/>
  <c r="T157" i="169"/>
  <c r="T158" i="169"/>
  <c r="T159" i="169"/>
  <c r="T160" i="169"/>
  <c r="T161" i="169"/>
  <c r="T162" i="169"/>
  <c r="T163" i="169"/>
  <c r="T164" i="169"/>
  <c r="T165" i="169"/>
  <c r="T166" i="169"/>
  <c r="T167" i="169"/>
  <c r="T168" i="169"/>
  <c r="T169" i="169"/>
  <c r="T170" i="169"/>
  <c r="T171" i="169"/>
  <c r="T172" i="169"/>
  <c r="T173" i="169"/>
  <c r="T174" i="169"/>
  <c r="T175" i="169"/>
  <c r="T176" i="169"/>
  <c r="T177" i="169"/>
  <c r="T178" i="169"/>
  <c r="T179" i="169"/>
  <c r="T180" i="169"/>
  <c r="T181" i="169"/>
  <c r="T182" i="169"/>
  <c r="T183" i="169"/>
  <c r="T184" i="169"/>
  <c r="T185" i="169"/>
  <c r="T186" i="169"/>
  <c r="T187" i="169"/>
  <c r="T188" i="169"/>
  <c r="T189" i="169"/>
  <c r="T190" i="169"/>
  <c r="T191" i="169"/>
  <c r="T192" i="169"/>
  <c r="T193" i="169"/>
  <c r="T194" i="169"/>
  <c r="T195" i="169"/>
  <c r="T196" i="169"/>
  <c r="T197" i="169"/>
  <c r="T198" i="169"/>
  <c r="T199" i="169"/>
  <c r="T200" i="169"/>
  <c r="T201" i="169"/>
  <c r="T202" i="169"/>
  <c r="T203" i="169"/>
  <c r="T204" i="169"/>
  <c r="T205" i="169"/>
  <c r="T206" i="169"/>
  <c r="T207" i="169"/>
  <c r="T208" i="169"/>
  <c r="T209" i="169"/>
  <c r="T210" i="169"/>
  <c r="T211" i="169"/>
  <c r="T212" i="169"/>
  <c r="T213" i="169"/>
  <c r="T214" i="169"/>
  <c r="T215" i="169"/>
  <c r="T216" i="169"/>
  <c r="T217" i="169"/>
  <c r="T218" i="169"/>
  <c r="T219" i="169"/>
  <c r="T220" i="169"/>
  <c r="T221" i="169"/>
  <c r="T222" i="169"/>
  <c r="T223" i="169"/>
  <c r="T224" i="169"/>
  <c r="T225" i="169"/>
  <c r="T226" i="169"/>
  <c r="T227" i="169"/>
  <c r="T228" i="169"/>
  <c r="T229" i="169"/>
  <c r="T230" i="169"/>
  <c r="T231" i="169"/>
  <c r="T232" i="169"/>
  <c r="T233" i="169"/>
  <c r="T234" i="169"/>
  <c r="T235" i="169"/>
  <c r="T236" i="169"/>
  <c r="T237" i="169"/>
  <c r="T238" i="169"/>
  <c r="T239" i="169"/>
  <c r="T240" i="169"/>
  <c r="T241" i="169"/>
  <c r="T242" i="169"/>
  <c r="T243" i="169"/>
  <c r="T244" i="169"/>
  <c r="T245" i="169"/>
  <c r="T246" i="169"/>
  <c r="T247" i="169"/>
  <c r="T248" i="169"/>
  <c r="T249" i="169"/>
  <c r="T250" i="169"/>
  <c r="T251" i="169"/>
  <c r="T252" i="169"/>
  <c r="T253" i="169"/>
  <c r="T254" i="169"/>
  <c r="T255" i="169"/>
  <c r="T256" i="169"/>
  <c r="T257" i="169"/>
  <c r="T258" i="169"/>
  <c r="T259" i="169"/>
  <c r="T260" i="169"/>
  <c r="T261" i="169"/>
  <c r="T262" i="169"/>
  <c r="T263" i="169"/>
  <c r="T264" i="169"/>
  <c r="T265" i="169"/>
  <c r="T266" i="169"/>
  <c r="T267" i="169"/>
  <c r="T268" i="169"/>
  <c r="T269" i="169"/>
  <c r="T270" i="169"/>
  <c r="T271" i="169"/>
  <c r="T272" i="169"/>
  <c r="T273" i="169"/>
  <c r="T274" i="169"/>
  <c r="T275" i="169"/>
  <c r="T276" i="169"/>
  <c r="T277" i="169"/>
  <c r="T278" i="169"/>
  <c r="T279" i="169"/>
  <c r="T280" i="169"/>
  <c r="T281" i="169"/>
  <c r="T282" i="169"/>
  <c r="T283" i="169"/>
  <c r="T284" i="169"/>
  <c r="T285" i="169"/>
  <c r="T286" i="169"/>
  <c r="T287" i="169"/>
  <c r="T288" i="169"/>
  <c r="T289" i="169"/>
  <c r="T290" i="169"/>
  <c r="T291" i="169"/>
  <c r="T292" i="169"/>
  <c r="T293" i="169"/>
  <c r="T294" i="169"/>
  <c r="T295" i="169"/>
  <c r="T296" i="169"/>
  <c r="T297" i="169"/>
  <c r="T298" i="169"/>
  <c r="T299" i="169"/>
  <c r="T300" i="169"/>
  <c r="T301" i="169"/>
  <c r="T302" i="169"/>
  <c r="T303" i="169"/>
  <c r="T304" i="169"/>
  <c r="T305" i="169"/>
  <c r="T306" i="169"/>
  <c r="T307" i="169"/>
  <c r="T308" i="169"/>
  <c r="T309" i="169"/>
  <c r="T310" i="169"/>
  <c r="T311" i="169"/>
  <c r="T312" i="169"/>
  <c r="T313" i="169"/>
  <c r="T314" i="169"/>
  <c r="T315" i="169"/>
  <c r="T316" i="169"/>
  <c r="T317" i="169"/>
  <c r="T318" i="169"/>
  <c r="T319" i="169"/>
  <c r="T320" i="169"/>
  <c r="T321" i="169"/>
  <c r="T322" i="169"/>
  <c r="T323" i="169"/>
  <c r="T324" i="169"/>
  <c r="T325" i="169"/>
  <c r="T326" i="169"/>
  <c r="T327" i="169"/>
  <c r="T328" i="169"/>
  <c r="T329" i="169"/>
  <c r="T330" i="169"/>
  <c r="T331" i="169"/>
  <c r="T332" i="169"/>
  <c r="T333" i="169"/>
  <c r="T334" i="169"/>
  <c r="T335" i="169"/>
  <c r="T336" i="169"/>
  <c r="T337" i="169"/>
  <c r="T338" i="169"/>
  <c r="T339" i="169"/>
  <c r="T340" i="169"/>
  <c r="T341" i="169"/>
  <c r="T342" i="169"/>
  <c r="T343" i="169"/>
  <c r="T344" i="169"/>
  <c r="T345" i="169"/>
  <c r="T346" i="169"/>
  <c r="T347" i="169"/>
  <c r="T348" i="169"/>
  <c r="T349" i="169"/>
  <c r="T350" i="169"/>
  <c r="T351" i="169"/>
  <c r="T352" i="169"/>
  <c r="T353" i="169"/>
  <c r="T354" i="169"/>
  <c r="T355" i="169"/>
  <c r="T356" i="169"/>
  <c r="T357" i="169"/>
  <c r="T358" i="169"/>
  <c r="T359" i="169"/>
  <c r="T360" i="169"/>
  <c r="T361" i="169"/>
  <c r="T362" i="169"/>
  <c r="T363" i="169"/>
  <c r="T364" i="169"/>
  <c r="T365" i="169"/>
  <c r="T366" i="169"/>
  <c r="T367" i="169"/>
  <c r="T368" i="169"/>
  <c r="T369" i="169"/>
  <c r="T370" i="169"/>
  <c r="T371" i="169"/>
  <c r="T372" i="169"/>
  <c r="T373" i="169"/>
  <c r="T374" i="169"/>
  <c r="T375" i="169"/>
  <c r="T376" i="169"/>
  <c r="T377" i="169"/>
  <c r="T378" i="169"/>
  <c r="T379" i="169"/>
  <c r="T380" i="169"/>
  <c r="T381" i="169"/>
  <c r="T382" i="169"/>
  <c r="T383" i="169"/>
  <c r="T384" i="169"/>
  <c r="T385" i="169"/>
  <c r="T386" i="169"/>
  <c r="T387" i="169"/>
  <c r="T388" i="169"/>
  <c r="T389" i="169"/>
  <c r="T390" i="169"/>
  <c r="T391" i="169"/>
  <c r="T392" i="169"/>
  <c r="T393" i="169"/>
  <c r="T394" i="169"/>
  <c r="T395" i="169"/>
  <c r="T396" i="169"/>
  <c r="T397" i="169"/>
  <c r="T398" i="169"/>
  <c r="T399" i="169"/>
  <c r="T400" i="169"/>
  <c r="T401" i="169"/>
  <c r="T402" i="169"/>
  <c r="T403" i="169"/>
  <c r="T404" i="169"/>
  <c r="T405" i="169"/>
  <c r="T406" i="169"/>
  <c r="T407" i="169"/>
  <c r="T408" i="169"/>
  <c r="T409" i="169"/>
  <c r="T410" i="169"/>
  <c r="T411" i="169"/>
  <c r="T412" i="169"/>
  <c r="T413" i="169"/>
  <c r="T414" i="169"/>
  <c r="T415" i="169"/>
  <c r="T416" i="169"/>
  <c r="T417" i="169"/>
  <c r="T418" i="169"/>
  <c r="T419" i="169"/>
  <c r="T420" i="169"/>
  <c r="T421" i="169"/>
  <c r="T422" i="169"/>
  <c r="T423" i="169"/>
  <c r="T424" i="169"/>
  <c r="T425" i="169"/>
  <c r="T426" i="169"/>
  <c r="T427" i="169"/>
  <c r="T428" i="169"/>
  <c r="T429" i="169"/>
  <c r="T430" i="169"/>
  <c r="T431" i="169"/>
  <c r="T432" i="169"/>
  <c r="T433" i="169"/>
  <c r="T434" i="169"/>
  <c r="T435" i="169"/>
  <c r="T436" i="169"/>
  <c r="T437" i="169"/>
  <c r="T438" i="169"/>
  <c r="T439" i="169"/>
  <c r="T440" i="169"/>
  <c r="T441" i="169"/>
  <c r="T442" i="169"/>
  <c r="T443" i="169"/>
  <c r="T444" i="169"/>
  <c r="T445" i="169"/>
  <c r="T446" i="169"/>
  <c r="T447" i="169"/>
  <c r="T448" i="169"/>
  <c r="T449" i="169"/>
  <c r="T450" i="169"/>
  <c r="T451" i="169"/>
  <c r="T452" i="169"/>
  <c r="T453" i="169"/>
  <c r="T454" i="169"/>
  <c r="T455" i="169"/>
  <c r="T456" i="169"/>
  <c r="T457" i="169"/>
  <c r="T458" i="169"/>
  <c r="T459" i="169"/>
  <c r="T460" i="169"/>
  <c r="T461" i="169"/>
  <c r="T462" i="169"/>
  <c r="T463" i="169"/>
  <c r="T464" i="169"/>
  <c r="T465" i="169"/>
  <c r="T466" i="169"/>
  <c r="T467" i="169"/>
  <c r="T468" i="169"/>
  <c r="T469" i="169"/>
  <c r="T470" i="169"/>
  <c r="T471" i="169"/>
  <c r="T472" i="169"/>
  <c r="T473" i="169"/>
  <c r="T474" i="169"/>
  <c r="T475" i="169"/>
  <c r="T476" i="169"/>
  <c r="T477" i="169"/>
  <c r="T478" i="169"/>
  <c r="T479" i="169"/>
  <c r="T480" i="169"/>
  <c r="T481" i="169"/>
  <c r="T482" i="169"/>
  <c r="T483" i="169"/>
  <c r="T484" i="169"/>
  <c r="T485" i="169"/>
  <c r="T486" i="169"/>
  <c r="T487" i="169"/>
  <c r="T488" i="169"/>
  <c r="T489" i="169"/>
  <c r="T490" i="169"/>
  <c r="T491" i="169"/>
  <c r="T492" i="169"/>
  <c r="T493" i="169"/>
  <c r="T494" i="169"/>
  <c r="T495" i="169"/>
  <c r="T496" i="169"/>
  <c r="T497" i="169"/>
  <c r="T498" i="169"/>
  <c r="T499" i="169"/>
  <c r="T500" i="169"/>
  <c r="T501" i="169"/>
  <c r="T502" i="169"/>
  <c r="T503" i="169"/>
  <c r="T504" i="169"/>
  <c r="T505" i="169"/>
  <c r="T506" i="169"/>
  <c r="T507" i="169"/>
  <c r="T508" i="169"/>
  <c r="T509" i="169"/>
  <c r="T510" i="169"/>
  <c r="T511" i="169"/>
  <c r="T512" i="169"/>
  <c r="T513" i="169"/>
  <c r="T514" i="169"/>
  <c r="T515" i="169"/>
  <c r="T516" i="169"/>
  <c r="T517" i="169"/>
  <c r="T518" i="169"/>
  <c r="T519" i="169"/>
  <c r="T520" i="169"/>
  <c r="T521" i="169"/>
  <c r="T522" i="169"/>
  <c r="T523" i="169"/>
  <c r="T524" i="169"/>
  <c r="T525" i="169"/>
  <c r="T526" i="169"/>
  <c r="T527" i="169"/>
  <c r="T528" i="169"/>
  <c r="T529" i="169"/>
  <c r="T530" i="169"/>
  <c r="T531" i="169"/>
  <c r="T532" i="169"/>
  <c r="T533" i="169"/>
  <c r="T534" i="169"/>
  <c r="T535" i="169"/>
  <c r="T536" i="169"/>
  <c r="T537" i="169"/>
  <c r="T538" i="169"/>
  <c r="T539" i="169"/>
  <c r="T540" i="169"/>
  <c r="T541" i="169"/>
  <c r="T542" i="169"/>
  <c r="T543" i="169"/>
  <c r="T544" i="169"/>
  <c r="T545" i="169"/>
  <c r="T546" i="169"/>
  <c r="T547" i="169"/>
  <c r="T548" i="169"/>
  <c r="T549" i="169"/>
  <c r="T550" i="169"/>
  <c r="T551" i="169"/>
  <c r="T552" i="169"/>
  <c r="T553" i="169"/>
  <c r="T554" i="169"/>
  <c r="T555" i="169"/>
  <c r="T556" i="169"/>
  <c r="T557" i="169"/>
  <c r="T558" i="169"/>
  <c r="T559" i="169"/>
  <c r="T560" i="169"/>
  <c r="T561" i="169"/>
  <c r="T562" i="169"/>
  <c r="T563" i="169"/>
  <c r="T564" i="169"/>
  <c r="T565" i="169"/>
  <c r="T566" i="169"/>
  <c r="T567" i="169"/>
  <c r="T568" i="169"/>
  <c r="T569" i="169"/>
  <c r="T570" i="169"/>
  <c r="T571" i="169"/>
  <c r="T572" i="169"/>
  <c r="T573" i="169"/>
  <c r="T574" i="169"/>
  <c r="T575" i="169"/>
  <c r="T576" i="169"/>
  <c r="T577" i="169"/>
  <c r="T578" i="169"/>
  <c r="T579" i="169"/>
  <c r="T580" i="169"/>
  <c r="T581" i="169"/>
  <c r="T582" i="169"/>
  <c r="T583" i="169"/>
  <c r="T584" i="169"/>
  <c r="T585" i="169"/>
  <c r="T586" i="169"/>
  <c r="T587" i="169"/>
  <c r="T588" i="169"/>
  <c r="T589" i="169"/>
  <c r="T590" i="169"/>
  <c r="T591" i="169"/>
  <c r="T592" i="169"/>
  <c r="T593" i="169"/>
  <c r="T594" i="169"/>
  <c r="T595" i="169"/>
  <c r="T596" i="169"/>
  <c r="T597" i="169"/>
  <c r="T598" i="169"/>
  <c r="T599" i="169"/>
  <c r="T600" i="169"/>
  <c r="T601" i="169"/>
  <c r="T602" i="169"/>
  <c r="T603" i="169"/>
  <c r="T604" i="169"/>
  <c r="T605" i="169"/>
  <c r="T606" i="169"/>
  <c r="T607" i="169"/>
  <c r="T608" i="169"/>
  <c r="T609" i="169"/>
  <c r="T610" i="169"/>
  <c r="T611" i="169"/>
  <c r="T612" i="169"/>
  <c r="T613" i="169"/>
  <c r="T614" i="169"/>
  <c r="T615" i="169"/>
  <c r="T616" i="169"/>
  <c r="T617" i="169"/>
  <c r="T618" i="169"/>
  <c r="T619" i="169"/>
  <c r="T620" i="169"/>
  <c r="T621" i="169"/>
  <c r="T622" i="169"/>
  <c r="T623" i="169"/>
  <c r="T624" i="169"/>
  <c r="T625" i="169"/>
  <c r="T626" i="169"/>
  <c r="T627" i="169"/>
  <c r="T628" i="169"/>
  <c r="T629" i="169"/>
  <c r="T630" i="169"/>
  <c r="T631" i="169"/>
  <c r="T632" i="169"/>
  <c r="T633" i="169"/>
  <c r="T634" i="169"/>
  <c r="T635" i="169"/>
  <c r="T636" i="169"/>
  <c r="T637" i="169"/>
  <c r="T638" i="169"/>
  <c r="T639" i="169"/>
  <c r="T640" i="169"/>
  <c r="T641" i="169"/>
  <c r="T642" i="169"/>
  <c r="T643" i="169"/>
  <c r="T644" i="169"/>
  <c r="T645" i="169"/>
  <c r="T646" i="169"/>
  <c r="T647" i="169"/>
  <c r="T648" i="169"/>
  <c r="T649" i="169"/>
  <c r="T650" i="169"/>
  <c r="T651" i="169"/>
  <c r="T652" i="169"/>
  <c r="T653" i="169"/>
  <c r="T654" i="169"/>
  <c r="T655" i="169"/>
  <c r="T656" i="169"/>
  <c r="T657" i="169"/>
  <c r="T658" i="169"/>
  <c r="T659" i="169"/>
  <c r="T660" i="169"/>
  <c r="T661" i="169"/>
  <c r="T662" i="169"/>
  <c r="T663" i="169"/>
  <c r="T664" i="169"/>
  <c r="T665" i="169"/>
  <c r="T666" i="169"/>
  <c r="T667" i="169"/>
  <c r="T668" i="169"/>
  <c r="T669" i="169"/>
  <c r="T670" i="169"/>
  <c r="T671" i="169"/>
  <c r="T672" i="169"/>
  <c r="T673" i="169"/>
  <c r="T674" i="169"/>
  <c r="T675" i="169"/>
  <c r="T676" i="169"/>
  <c r="T677" i="169"/>
  <c r="T678" i="169"/>
  <c r="T679" i="169"/>
  <c r="T680" i="169"/>
  <c r="T681" i="169"/>
  <c r="T682" i="169"/>
  <c r="T683" i="169"/>
  <c r="T684" i="169"/>
  <c r="T685" i="169"/>
  <c r="T686" i="169"/>
  <c r="T687" i="169"/>
  <c r="T688" i="169"/>
  <c r="T689" i="169"/>
  <c r="T690" i="169"/>
  <c r="T691" i="169"/>
  <c r="T692" i="169"/>
  <c r="T693" i="169"/>
  <c r="T694" i="169"/>
  <c r="T695" i="169"/>
  <c r="T696" i="169"/>
  <c r="T697" i="169"/>
  <c r="T698" i="169"/>
  <c r="T699" i="169"/>
  <c r="T700" i="169"/>
  <c r="T701" i="169"/>
  <c r="T702" i="169"/>
  <c r="T703" i="169"/>
  <c r="T704" i="169"/>
  <c r="T705" i="169"/>
  <c r="T706" i="169"/>
  <c r="T707" i="169"/>
  <c r="T708" i="169"/>
  <c r="T709" i="169"/>
  <c r="T710" i="169"/>
  <c r="T711" i="169"/>
  <c r="T712" i="169"/>
  <c r="T713" i="169"/>
  <c r="T714" i="169"/>
  <c r="T715" i="169"/>
  <c r="T716" i="169"/>
  <c r="T717" i="169"/>
  <c r="T718" i="169"/>
  <c r="T719" i="169"/>
  <c r="T720" i="169"/>
  <c r="T721" i="169"/>
  <c r="T722" i="169"/>
  <c r="T723" i="169"/>
  <c r="T724" i="169"/>
  <c r="T725" i="169"/>
  <c r="T726" i="169"/>
  <c r="T727" i="169"/>
  <c r="T728" i="169"/>
  <c r="T729" i="169"/>
  <c r="T730" i="169"/>
  <c r="T731" i="169"/>
  <c r="T732" i="169"/>
  <c r="T733" i="169"/>
  <c r="T734" i="169"/>
  <c r="T735" i="169"/>
  <c r="T736" i="169"/>
  <c r="T737" i="169"/>
  <c r="T738" i="169"/>
  <c r="T739" i="169"/>
  <c r="T740" i="169"/>
  <c r="T741" i="169"/>
  <c r="T742" i="169"/>
  <c r="T743" i="169"/>
  <c r="T744" i="169"/>
  <c r="T745" i="169"/>
  <c r="T746" i="169"/>
  <c r="T747" i="169"/>
  <c r="T748" i="169"/>
  <c r="T749" i="169"/>
  <c r="T750" i="169"/>
  <c r="T751" i="169"/>
  <c r="T752" i="169"/>
  <c r="T753" i="169"/>
  <c r="T754" i="169"/>
  <c r="T755" i="169"/>
  <c r="T756" i="169"/>
  <c r="T757" i="169"/>
  <c r="T758" i="169"/>
  <c r="T759" i="169"/>
  <c r="T760" i="169"/>
  <c r="T761" i="169"/>
  <c r="T762" i="169"/>
  <c r="T763" i="169"/>
  <c r="T764" i="169"/>
  <c r="T765" i="169"/>
  <c r="T766" i="169"/>
  <c r="T767" i="169"/>
  <c r="T768" i="169"/>
  <c r="T769" i="169"/>
  <c r="T770" i="169"/>
  <c r="T771" i="169"/>
  <c r="T772" i="169"/>
  <c r="T773" i="169"/>
  <c r="T774" i="169"/>
  <c r="T775" i="169"/>
  <c r="T776" i="169"/>
  <c r="T777" i="169"/>
  <c r="T778" i="169"/>
  <c r="T779" i="169"/>
  <c r="T780" i="169"/>
  <c r="T781" i="169"/>
  <c r="T782" i="169"/>
  <c r="T783" i="169"/>
  <c r="T784" i="169"/>
  <c r="T785" i="169"/>
  <c r="T786" i="169"/>
  <c r="T787" i="169"/>
  <c r="T788" i="169"/>
  <c r="T789" i="169"/>
  <c r="T790" i="169"/>
  <c r="T791" i="169"/>
  <c r="T792" i="169"/>
  <c r="T793" i="169"/>
  <c r="T794" i="169"/>
  <c r="T795" i="169"/>
  <c r="T796" i="169"/>
  <c r="T797" i="169"/>
  <c r="T798" i="169"/>
  <c r="T799" i="169"/>
  <c r="T800" i="169"/>
  <c r="T801" i="169"/>
  <c r="T802" i="169"/>
  <c r="T803" i="169"/>
  <c r="T804" i="169"/>
  <c r="T805" i="169"/>
  <c r="T806" i="169"/>
  <c r="T807" i="169"/>
  <c r="T808" i="169"/>
  <c r="T809" i="169"/>
  <c r="T810" i="169"/>
  <c r="T811" i="169"/>
  <c r="T812" i="169"/>
  <c r="T813" i="169"/>
  <c r="T814" i="169"/>
  <c r="T815" i="169"/>
  <c r="T816" i="169"/>
  <c r="T817" i="169"/>
  <c r="T818" i="169"/>
  <c r="T819" i="169"/>
  <c r="T820" i="169"/>
  <c r="T821" i="169"/>
  <c r="T822" i="169"/>
  <c r="T823" i="169"/>
  <c r="T824" i="169"/>
  <c r="T825" i="169"/>
  <c r="T826" i="169"/>
  <c r="T827" i="169"/>
  <c r="T828" i="169"/>
  <c r="T829" i="169"/>
  <c r="T830" i="169"/>
  <c r="T831" i="169"/>
  <c r="T832" i="169"/>
  <c r="T833" i="169"/>
  <c r="T834" i="169"/>
  <c r="T835" i="169"/>
  <c r="T836" i="169"/>
  <c r="T837" i="169"/>
  <c r="T838" i="169"/>
  <c r="T839" i="169"/>
  <c r="T840" i="169"/>
  <c r="T841" i="169"/>
  <c r="T842" i="169"/>
  <c r="T843" i="169"/>
  <c r="T844" i="169"/>
  <c r="T845" i="169"/>
  <c r="T846" i="169"/>
  <c r="T847" i="169"/>
  <c r="T848" i="169"/>
  <c r="T849" i="169"/>
  <c r="T850" i="169"/>
  <c r="T851" i="169"/>
  <c r="T852" i="169"/>
  <c r="T853" i="169"/>
  <c r="T854" i="169"/>
  <c r="T855" i="169"/>
  <c r="T856" i="169"/>
  <c r="T857" i="169"/>
  <c r="T858" i="169"/>
  <c r="T859" i="169"/>
  <c r="T860" i="169"/>
  <c r="T861" i="169"/>
  <c r="T862" i="169"/>
  <c r="T863" i="169"/>
  <c r="T864" i="169"/>
  <c r="T865" i="169"/>
  <c r="T866" i="169"/>
  <c r="T867" i="169"/>
  <c r="T868" i="169"/>
  <c r="T869" i="169"/>
  <c r="T870" i="169"/>
  <c r="T871" i="169"/>
  <c r="T872" i="169"/>
  <c r="T873" i="169"/>
  <c r="T874" i="169"/>
  <c r="T875" i="169"/>
  <c r="T876" i="169"/>
  <c r="T877" i="169"/>
  <c r="T878" i="169"/>
  <c r="T879" i="169"/>
  <c r="T880" i="169"/>
  <c r="T881" i="169"/>
  <c r="T882" i="169"/>
  <c r="T883" i="169"/>
  <c r="T884" i="169"/>
  <c r="T885" i="169"/>
  <c r="T886" i="169"/>
  <c r="T887" i="169"/>
  <c r="T888" i="169"/>
  <c r="T889" i="169"/>
  <c r="T890" i="169"/>
  <c r="T891" i="169"/>
  <c r="T892" i="169"/>
  <c r="T893" i="169"/>
  <c r="T894" i="169"/>
  <c r="T895" i="169"/>
  <c r="T896" i="169"/>
  <c r="T897" i="169"/>
  <c r="T898" i="169"/>
  <c r="T899" i="169"/>
  <c r="T900" i="169"/>
  <c r="T901" i="169"/>
  <c r="T902" i="169"/>
  <c r="T903" i="169"/>
  <c r="T904" i="169"/>
  <c r="T905" i="169"/>
  <c r="T906" i="169"/>
  <c r="T907" i="169"/>
  <c r="T908" i="169"/>
  <c r="T909" i="169"/>
  <c r="T910" i="169"/>
  <c r="T911" i="169"/>
  <c r="T912" i="169"/>
  <c r="T913" i="169"/>
  <c r="T914" i="169"/>
  <c r="T915" i="169"/>
  <c r="T916" i="169"/>
  <c r="T917" i="169"/>
  <c r="T918" i="169"/>
  <c r="T919" i="169"/>
  <c r="T920" i="169"/>
  <c r="T921" i="169"/>
  <c r="T922" i="169"/>
  <c r="T923" i="169"/>
  <c r="T924" i="169"/>
  <c r="T925" i="169"/>
  <c r="T926" i="169"/>
  <c r="T927" i="169"/>
  <c r="T928" i="169"/>
  <c r="T929" i="169"/>
  <c r="T930" i="169"/>
  <c r="T931" i="169"/>
  <c r="T932" i="169"/>
  <c r="T933" i="169"/>
  <c r="T934" i="169"/>
  <c r="T935" i="169"/>
  <c r="T936" i="169"/>
  <c r="T937" i="169"/>
  <c r="T938" i="169"/>
  <c r="T939" i="169"/>
  <c r="T940" i="169"/>
  <c r="T941" i="169"/>
  <c r="T942" i="169"/>
  <c r="T943" i="169"/>
  <c r="T944" i="169"/>
  <c r="T945" i="169"/>
  <c r="T946" i="169"/>
  <c r="T947" i="169"/>
  <c r="T948" i="169"/>
  <c r="T949" i="169"/>
  <c r="T950" i="169"/>
  <c r="T951" i="169"/>
  <c r="T952" i="169"/>
  <c r="T953" i="169"/>
  <c r="T954" i="169"/>
  <c r="T955" i="169"/>
  <c r="T956" i="169"/>
  <c r="T957" i="169"/>
  <c r="T958" i="169"/>
  <c r="T959" i="169"/>
  <c r="T960" i="169"/>
  <c r="T961" i="169"/>
  <c r="T962" i="169"/>
  <c r="T963" i="169"/>
  <c r="T964" i="169"/>
  <c r="T965" i="169"/>
  <c r="T966" i="169"/>
  <c r="T967" i="169"/>
  <c r="T968" i="169"/>
  <c r="T969" i="169"/>
  <c r="T970" i="169"/>
  <c r="T971" i="169"/>
  <c r="T972" i="169"/>
  <c r="T973" i="169"/>
  <c r="T974" i="169"/>
  <c r="T975" i="169"/>
  <c r="T976" i="169"/>
  <c r="T977" i="169"/>
  <c r="T978" i="169"/>
  <c r="T979" i="169"/>
  <c r="T980" i="169"/>
  <c r="T981" i="169"/>
  <c r="T982" i="169"/>
  <c r="T983" i="169"/>
  <c r="T984" i="169"/>
  <c r="T985" i="169"/>
  <c r="T986" i="169"/>
  <c r="T987" i="169"/>
  <c r="T988" i="169"/>
  <c r="T989" i="169"/>
  <c r="T990" i="169"/>
  <c r="T991" i="169"/>
  <c r="T992" i="169"/>
  <c r="T993" i="169"/>
  <c r="T994" i="169"/>
  <c r="T995" i="169"/>
  <c r="T996" i="169"/>
  <c r="T997" i="169"/>
  <c r="T998" i="169"/>
  <c r="T999" i="169"/>
  <c r="T1000" i="169"/>
  <c r="T1001" i="169"/>
  <c r="T1002" i="169"/>
  <c r="T1003" i="169"/>
  <c r="T1004" i="169"/>
  <c r="T1005" i="169"/>
  <c r="T1006" i="169"/>
  <c r="T1007" i="169"/>
  <c r="T1008" i="169"/>
  <c r="T1009" i="169"/>
  <c r="T1010" i="169"/>
  <c r="T1011" i="169"/>
  <c r="T1012" i="169"/>
  <c r="T1013" i="169"/>
  <c r="T1014" i="169"/>
  <c r="T1015" i="169"/>
  <c r="T1016" i="169"/>
  <c r="T1017" i="169"/>
  <c r="T1018" i="169"/>
  <c r="T1019" i="169"/>
  <c r="T1020" i="169"/>
  <c r="T1021" i="169"/>
  <c r="T1022" i="169"/>
  <c r="T1023" i="169"/>
  <c r="T1024" i="169"/>
  <c r="T1025" i="169"/>
  <c r="T1026" i="169"/>
  <c r="T1027" i="169"/>
  <c r="T1028" i="169"/>
  <c r="T1029" i="169"/>
  <c r="T1030" i="169"/>
  <c r="T1031" i="169"/>
  <c r="T1032" i="169"/>
  <c r="T1033" i="169"/>
  <c r="T1034" i="169"/>
  <c r="T1035" i="169"/>
  <c r="T1036" i="169"/>
  <c r="T1037" i="169"/>
  <c r="T1038" i="169"/>
  <c r="T1039" i="169"/>
  <c r="T1040" i="169"/>
  <c r="T1041" i="169"/>
  <c r="T1042" i="169"/>
  <c r="T1043" i="169"/>
  <c r="T1044" i="169"/>
  <c r="T1045" i="169"/>
  <c r="T1046" i="169"/>
  <c r="T1047" i="169"/>
  <c r="T1048" i="169"/>
  <c r="T1049" i="169"/>
  <c r="T1050" i="169"/>
  <c r="T1051" i="169"/>
  <c r="T1052" i="169"/>
  <c r="T1053" i="169"/>
  <c r="T1054" i="169"/>
  <c r="T1055" i="169"/>
  <c r="T1056" i="169"/>
  <c r="T1057" i="169"/>
  <c r="T1058" i="169"/>
  <c r="T1059" i="169"/>
  <c r="T1060" i="169"/>
  <c r="T1061" i="169"/>
  <c r="T1062" i="169"/>
  <c r="T1063" i="169"/>
  <c r="T1064" i="169"/>
  <c r="T1065" i="169"/>
  <c r="T1066" i="169"/>
  <c r="T1067" i="169"/>
  <c r="T1068" i="169"/>
  <c r="T1069" i="169"/>
  <c r="T1070" i="169"/>
  <c r="T1071" i="169"/>
  <c r="T1072" i="169"/>
  <c r="T1073" i="169"/>
  <c r="T1074" i="169"/>
  <c r="T1075" i="169"/>
  <c r="T1076" i="169"/>
  <c r="T1077" i="169"/>
  <c r="T1078" i="169"/>
  <c r="T1079" i="169"/>
  <c r="T1080" i="169"/>
  <c r="T1081" i="169"/>
  <c r="T1082" i="169"/>
  <c r="T1083" i="169"/>
  <c r="T1084" i="169"/>
  <c r="T1085" i="169"/>
  <c r="T1086" i="169"/>
  <c r="T1087" i="169"/>
  <c r="T1088" i="169"/>
  <c r="T1089" i="169"/>
  <c r="T1090" i="169"/>
  <c r="T1091" i="169"/>
  <c r="T1092" i="169"/>
  <c r="T1093" i="169"/>
  <c r="T1094" i="169"/>
  <c r="T1095" i="169"/>
  <c r="T1096" i="169"/>
  <c r="T1097" i="169"/>
  <c r="T1098" i="169"/>
  <c r="T1099" i="169"/>
  <c r="T1100" i="169"/>
  <c r="T1101" i="169"/>
  <c r="T1102" i="169"/>
  <c r="T1103" i="169"/>
  <c r="T1104" i="169"/>
  <c r="T1105" i="169"/>
  <c r="T1106" i="169"/>
  <c r="T1107" i="169"/>
  <c r="T1108" i="169"/>
  <c r="T1109" i="169"/>
  <c r="T1110" i="169"/>
  <c r="T1111" i="169"/>
  <c r="T1112" i="169"/>
  <c r="T1113" i="169"/>
  <c r="T1114" i="169"/>
  <c r="T1115" i="169"/>
  <c r="T1116" i="169"/>
  <c r="T1117" i="169"/>
  <c r="T1118" i="169"/>
  <c r="T1119" i="169"/>
  <c r="T1120" i="169"/>
  <c r="T1121" i="169"/>
  <c r="T1122" i="169"/>
  <c r="T1123" i="169"/>
  <c r="T1124" i="169"/>
  <c r="T1125" i="169"/>
  <c r="T1126" i="169"/>
  <c r="T1127" i="169"/>
  <c r="T1128" i="169"/>
  <c r="T1129" i="169"/>
  <c r="T1130" i="169"/>
  <c r="T1131" i="169"/>
  <c r="T1132" i="169"/>
  <c r="T1133" i="169"/>
  <c r="T1134" i="169"/>
  <c r="T1135" i="169"/>
  <c r="T1136" i="169"/>
  <c r="T1137" i="169"/>
  <c r="T1138" i="169"/>
  <c r="T1139" i="169"/>
  <c r="T1140" i="169"/>
  <c r="T1141" i="169"/>
  <c r="T1142" i="169"/>
  <c r="T1143" i="169"/>
  <c r="T1144" i="169"/>
  <c r="T1145" i="169"/>
  <c r="T1146" i="169"/>
  <c r="T1147" i="169"/>
  <c r="T1148" i="169"/>
  <c r="T1149" i="169"/>
  <c r="T1150" i="169"/>
  <c r="T1151" i="169"/>
  <c r="T1152" i="169"/>
  <c r="T1153" i="169"/>
  <c r="T1154" i="169"/>
  <c r="T1155" i="169"/>
  <c r="T1156" i="169"/>
  <c r="T1157" i="169"/>
  <c r="T1158" i="169"/>
  <c r="T1159" i="169"/>
  <c r="T1160" i="169"/>
  <c r="T1161" i="169"/>
  <c r="T1162" i="169"/>
  <c r="T1163" i="169"/>
  <c r="T1164" i="169"/>
  <c r="T1165" i="169"/>
  <c r="T1166" i="169"/>
  <c r="T1167" i="169"/>
  <c r="T1168" i="169"/>
  <c r="T1169" i="169"/>
  <c r="T1170" i="169"/>
  <c r="T1171" i="169"/>
  <c r="T1172" i="169"/>
  <c r="T1173" i="169"/>
  <c r="T1174" i="169"/>
  <c r="T1175" i="169"/>
  <c r="T1176" i="169"/>
  <c r="T1177" i="169"/>
  <c r="T1178" i="169"/>
  <c r="T1179" i="169"/>
  <c r="T1180" i="169"/>
  <c r="T1181" i="169"/>
  <c r="T1182" i="169"/>
  <c r="T1183" i="169"/>
  <c r="T1184" i="169"/>
  <c r="T1185" i="169"/>
  <c r="T1186" i="169"/>
  <c r="T1187" i="169"/>
  <c r="T1188" i="169"/>
  <c r="T1189" i="169"/>
  <c r="T1190" i="169"/>
  <c r="T1191" i="169"/>
  <c r="T1192" i="169"/>
  <c r="T1193" i="169"/>
  <c r="T1194" i="169"/>
  <c r="T1195" i="169"/>
  <c r="T1196" i="169"/>
  <c r="T1197" i="169"/>
  <c r="T1198" i="169"/>
  <c r="T1199" i="169"/>
  <c r="T1200" i="169"/>
  <c r="T1201" i="169"/>
  <c r="T1202" i="169"/>
  <c r="T1203" i="169"/>
  <c r="T1204" i="169"/>
  <c r="T1205" i="169"/>
  <c r="T1206" i="169"/>
  <c r="T1207" i="169"/>
  <c r="T1208" i="169"/>
  <c r="T1209" i="169"/>
  <c r="T1210" i="169"/>
  <c r="T1211" i="169"/>
  <c r="T1212" i="169"/>
  <c r="T1213" i="169"/>
  <c r="T1214" i="169"/>
  <c r="T1215" i="169"/>
  <c r="T1216" i="169"/>
  <c r="T1217" i="169"/>
  <c r="T1218" i="169"/>
  <c r="T1219" i="169"/>
  <c r="T1220" i="169"/>
  <c r="T1221" i="169"/>
  <c r="T1222" i="169"/>
  <c r="T1223" i="169"/>
  <c r="T1224" i="169"/>
  <c r="T1225" i="169"/>
  <c r="T1226" i="169"/>
  <c r="T1227" i="169"/>
  <c r="T1228" i="169"/>
  <c r="T1229" i="169"/>
  <c r="T1230" i="169"/>
  <c r="T1231" i="169"/>
  <c r="T1232" i="169"/>
  <c r="T1233" i="169"/>
  <c r="T1234" i="169"/>
  <c r="T1235" i="169"/>
  <c r="T1236" i="169"/>
  <c r="T1237" i="169"/>
  <c r="T1238" i="169"/>
  <c r="T1239" i="169"/>
  <c r="T1240" i="169"/>
  <c r="T1241" i="169"/>
  <c r="T1242" i="169"/>
  <c r="T1243" i="169"/>
  <c r="T1244" i="169"/>
  <c r="T1245" i="169"/>
  <c r="T1246" i="169"/>
  <c r="T1247" i="169"/>
  <c r="T1248" i="169"/>
  <c r="T1249" i="169"/>
  <c r="T1250" i="169"/>
  <c r="T1251" i="169"/>
  <c r="T1252" i="169"/>
  <c r="T1253" i="169"/>
  <c r="T1254" i="169"/>
  <c r="T1255" i="169"/>
  <c r="T1256" i="169"/>
  <c r="T1257" i="169"/>
  <c r="T1258" i="169"/>
  <c r="T1259" i="169"/>
  <c r="T1260" i="169"/>
  <c r="T1261" i="169"/>
  <c r="T1262" i="169"/>
  <c r="T1263" i="169"/>
  <c r="T1264" i="169"/>
  <c r="T1265" i="169"/>
  <c r="T1266" i="169"/>
  <c r="T1267" i="169"/>
  <c r="T1268" i="169"/>
  <c r="T1269" i="169"/>
  <c r="T1270" i="169"/>
  <c r="T1271" i="169"/>
  <c r="T1272" i="169"/>
  <c r="T1273" i="169"/>
  <c r="T1274" i="169"/>
  <c r="T1275" i="169"/>
  <c r="T1276" i="169"/>
  <c r="T1277" i="169"/>
  <c r="T1278" i="169"/>
  <c r="T1279" i="169"/>
  <c r="T1280" i="169"/>
  <c r="T1281" i="169"/>
  <c r="T1282" i="169"/>
  <c r="T1283" i="169"/>
  <c r="T1284" i="169"/>
  <c r="T1285" i="169"/>
  <c r="T1286" i="169"/>
  <c r="T1287" i="169"/>
  <c r="T1288" i="169"/>
  <c r="T1289" i="169"/>
  <c r="T1290" i="169"/>
  <c r="T1291" i="169"/>
  <c r="T1292" i="169"/>
  <c r="T1293" i="169"/>
  <c r="T1294" i="169"/>
  <c r="T1295" i="169"/>
  <c r="T1296" i="169"/>
  <c r="T1297" i="169"/>
  <c r="T1298" i="169"/>
  <c r="T1299" i="169"/>
  <c r="T1300" i="169"/>
  <c r="T1301" i="169"/>
  <c r="T1302" i="169"/>
  <c r="T1303" i="169"/>
  <c r="T1304" i="169"/>
  <c r="T1305" i="169"/>
  <c r="T1306" i="169"/>
  <c r="T1307" i="169"/>
  <c r="T1308" i="169"/>
  <c r="T1309" i="169"/>
  <c r="T1310" i="169"/>
  <c r="T1311" i="169"/>
  <c r="T1312" i="169"/>
  <c r="T1313" i="169"/>
  <c r="T1314" i="169"/>
  <c r="T1315" i="169"/>
  <c r="T1316" i="169"/>
  <c r="T1317" i="169"/>
  <c r="T1318" i="169"/>
  <c r="T1319" i="169"/>
  <c r="T1320" i="169"/>
  <c r="T1321" i="169"/>
  <c r="T1322" i="169"/>
  <c r="T1323" i="169"/>
  <c r="T1324" i="169"/>
  <c r="T1325" i="169"/>
  <c r="T1326" i="169"/>
  <c r="T1327" i="169"/>
  <c r="T1328" i="169"/>
  <c r="T1329" i="169"/>
  <c r="T1330" i="169"/>
  <c r="T1331" i="169"/>
  <c r="T1332" i="169"/>
  <c r="T1333" i="169"/>
  <c r="T1334" i="169"/>
  <c r="T1335" i="169"/>
  <c r="T1336" i="169"/>
  <c r="T1337" i="169"/>
  <c r="T1338" i="169"/>
  <c r="T1339" i="169"/>
  <c r="T1340" i="169"/>
  <c r="T1341" i="169"/>
  <c r="T1342" i="169"/>
  <c r="T1343" i="169"/>
  <c r="T1344" i="169"/>
  <c r="T1345" i="169"/>
  <c r="T1346" i="169"/>
  <c r="T1347" i="169"/>
  <c r="T1348" i="169"/>
  <c r="T1349" i="169"/>
  <c r="T1350" i="169"/>
  <c r="T1351" i="169"/>
  <c r="T1352" i="169"/>
  <c r="T1353" i="169"/>
  <c r="T1354" i="169"/>
  <c r="T1355" i="169"/>
  <c r="T1356" i="169"/>
  <c r="T1357" i="169"/>
  <c r="T1358" i="169"/>
  <c r="T1359" i="169"/>
  <c r="T1360" i="169"/>
  <c r="T1361" i="169"/>
  <c r="T1362" i="169"/>
  <c r="T1363" i="169"/>
  <c r="T1364" i="169"/>
  <c r="T1365" i="169"/>
  <c r="T1366" i="169"/>
  <c r="T1367" i="169"/>
  <c r="T1368" i="169"/>
  <c r="T1369" i="169"/>
  <c r="T1370" i="169"/>
  <c r="T1371" i="169"/>
  <c r="T1372" i="169"/>
  <c r="T1373" i="169"/>
  <c r="T1374" i="169"/>
  <c r="T1375" i="169"/>
  <c r="T1376" i="169"/>
  <c r="T1377" i="169"/>
  <c r="T1378" i="169"/>
  <c r="T1379" i="169"/>
  <c r="T1380" i="169"/>
  <c r="T1381" i="169"/>
  <c r="T1382" i="169"/>
  <c r="T1383" i="169"/>
  <c r="T1384" i="169"/>
  <c r="T1385" i="169"/>
  <c r="T1386" i="169"/>
  <c r="T1387" i="169"/>
  <c r="T1388" i="169"/>
  <c r="T1389" i="169"/>
  <c r="T1390" i="169"/>
  <c r="T1391" i="169"/>
  <c r="T1392" i="169"/>
  <c r="T1393" i="169"/>
  <c r="T1394" i="169"/>
  <c r="T1395" i="169"/>
  <c r="T1396" i="169"/>
  <c r="T1397" i="169"/>
  <c r="T1398" i="169"/>
  <c r="T1399" i="169"/>
  <c r="T1400" i="169"/>
  <c r="T1401" i="169"/>
  <c r="T1402" i="169"/>
  <c r="T1403" i="169"/>
  <c r="T1404" i="169"/>
  <c r="T1405" i="169"/>
  <c r="T1406" i="169"/>
  <c r="T1407" i="169"/>
  <c r="T1408" i="169"/>
  <c r="T1409" i="169"/>
  <c r="T1410" i="169"/>
  <c r="T1411" i="169"/>
  <c r="T1412" i="169"/>
  <c r="T1413" i="169"/>
  <c r="T1414" i="169"/>
  <c r="T1415" i="169"/>
  <c r="T1416" i="169"/>
  <c r="T1417" i="169"/>
  <c r="T1418" i="169"/>
  <c r="T1419" i="169"/>
  <c r="T1420" i="169"/>
  <c r="T1421" i="169"/>
  <c r="T1422" i="169"/>
  <c r="T1423" i="169"/>
  <c r="T1424" i="169"/>
  <c r="T1425" i="169"/>
  <c r="T1426" i="169"/>
  <c r="T1427" i="169"/>
  <c r="T1428" i="169"/>
  <c r="T1429" i="169"/>
  <c r="T1430" i="169"/>
  <c r="T1431" i="169"/>
  <c r="T1432" i="169"/>
  <c r="T1433" i="169"/>
  <c r="T1434" i="169"/>
  <c r="T1435" i="169"/>
  <c r="T1436" i="169"/>
  <c r="T1437" i="169"/>
  <c r="T1438" i="169"/>
  <c r="T1439" i="169"/>
  <c r="T1440" i="169"/>
  <c r="T1441" i="169"/>
  <c r="T1442" i="169"/>
  <c r="T1443" i="169"/>
  <c r="T1444" i="169"/>
  <c r="T1445" i="169"/>
  <c r="T1446" i="169"/>
  <c r="T1447" i="169"/>
  <c r="T1448" i="169"/>
  <c r="T1449" i="169"/>
  <c r="T1450" i="169"/>
  <c r="T1451" i="169"/>
  <c r="T1452" i="169"/>
  <c r="T1453" i="169"/>
  <c r="T1454" i="169"/>
  <c r="T1455" i="169"/>
  <c r="T1456" i="169"/>
  <c r="T1457" i="169"/>
  <c r="T1458" i="169"/>
  <c r="T1459" i="169"/>
  <c r="T1460" i="169"/>
  <c r="T1461" i="169"/>
  <c r="T1462" i="169"/>
  <c r="T1463" i="169"/>
  <c r="T1464" i="169"/>
  <c r="T1465" i="169"/>
  <c r="T1466" i="169"/>
  <c r="T1467" i="169"/>
  <c r="T1468" i="169"/>
  <c r="T1469" i="169"/>
  <c r="T1470" i="169"/>
  <c r="T1471" i="169"/>
  <c r="T1472" i="169"/>
  <c r="T1473" i="169"/>
  <c r="T1474" i="169"/>
  <c r="T1475" i="169"/>
  <c r="T1476" i="169"/>
  <c r="T1477" i="169"/>
  <c r="T1478" i="169"/>
  <c r="T1479" i="169"/>
  <c r="T1480" i="169"/>
  <c r="T1481" i="169"/>
  <c r="T1482" i="169"/>
  <c r="T1483" i="169"/>
  <c r="T1484" i="169"/>
  <c r="T1485" i="169"/>
  <c r="T1486" i="169"/>
  <c r="T1487" i="169"/>
  <c r="T1488" i="169"/>
  <c r="T1489" i="169"/>
  <c r="T1490" i="169"/>
  <c r="T1491" i="169"/>
  <c r="T1492" i="169"/>
  <c r="T1493" i="169"/>
  <c r="T1494" i="169"/>
  <c r="T1495" i="169"/>
  <c r="T1496" i="169"/>
  <c r="T1497" i="169"/>
  <c r="T1498" i="169"/>
  <c r="T1499" i="169"/>
  <c r="T1500" i="169"/>
  <c r="T1501" i="169"/>
  <c r="T1502" i="169"/>
  <c r="T1503" i="169"/>
  <c r="T1504" i="169"/>
  <c r="T1505" i="169"/>
  <c r="T1506" i="169"/>
  <c r="T1507" i="169"/>
  <c r="T1508" i="169"/>
  <c r="T1509" i="169"/>
  <c r="T1510" i="169"/>
  <c r="T1511" i="169"/>
  <c r="T1512" i="169"/>
  <c r="T1513" i="169"/>
  <c r="T1514" i="169"/>
  <c r="T1515" i="169"/>
  <c r="T1516" i="169"/>
  <c r="T1517" i="169"/>
  <c r="T1518" i="169"/>
  <c r="T1519" i="169"/>
  <c r="T1520" i="169"/>
  <c r="T1521" i="169"/>
  <c r="T1522" i="169"/>
  <c r="T1523" i="169"/>
  <c r="T1524" i="169"/>
  <c r="T1525" i="169"/>
  <c r="T1526" i="169"/>
  <c r="T1527" i="169"/>
  <c r="T1528" i="169"/>
  <c r="T1529" i="169"/>
  <c r="T1530" i="169"/>
  <c r="T1531" i="169"/>
  <c r="T1532" i="169"/>
  <c r="T1533" i="169"/>
  <c r="T1534" i="169"/>
  <c r="T1535" i="169"/>
  <c r="T1536" i="169"/>
  <c r="T1537" i="169"/>
  <c r="T1538" i="169"/>
  <c r="T1539" i="169"/>
  <c r="T1540" i="169"/>
  <c r="T1541" i="169"/>
  <c r="T1542" i="169"/>
  <c r="T1543" i="169"/>
  <c r="T1544" i="169"/>
  <c r="T1545" i="169"/>
  <c r="T1546" i="169"/>
  <c r="T1547" i="169"/>
  <c r="T1548" i="169"/>
  <c r="T1549" i="169"/>
  <c r="T1550" i="169"/>
  <c r="T1551" i="169"/>
  <c r="T1552" i="169"/>
  <c r="T1553" i="169"/>
  <c r="T1554" i="169"/>
  <c r="T1555" i="169"/>
  <c r="T1556" i="169"/>
  <c r="T1557" i="169"/>
  <c r="T1558" i="169"/>
  <c r="T1559" i="169"/>
  <c r="T1560" i="169"/>
  <c r="T1561" i="169"/>
  <c r="T1562" i="169"/>
  <c r="T1563" i="169"/>
  <c r="T1564" i="169"/>
  <c r="T1565" i="169"/>
  <c r="T1566" i="169"/>
  <c r="T1567" i="169"/>
  <c r="T1568" i="169"/>
  <c r="T1569" i="169"/>
  <c r="T1570" i="169"/>
  <c r="T1571" i="169"/>
  <c r="T1572" i="169"/>
  <c r="T1573" i="169"/>
  <c r="T1574" i="169"/>
  <c r="T1575" i="169"/>
  <c r="T1576" i="169"/>
  <c r="T1577" i="169"/>
  <c r="T1578" i="169"/>
  <c r="T1579" i="169"/>
  <c r="T1580" i="169"/>
  <c r="T1581" i="169"/>
  <c r="T1582" i="169"/>
  <c r="T1583" i="169"/>
  <c r="T1584" i="169"/>
  <c r="T1585" i="169"/>
  <c r="T1586" i="169"/>
  <c r="T1587" i="169"/>
  <c r="T1588" i="169"/>
  <c r="T1589" i="169"/>
  <c r="T1590" i="169"/>
  <c r="T1591" i="169"/>
  <c r="T1592" i="169"/>
  <c r="T1593" i="169"/>
  <c r="T1594" i="169"/>
  <c r="T1595" i="169"/>
  <c r="T1596" i="169"/>
  <c r="T1597" i="169"/>
  <c r="T1598" i="169"/>
  <c r="T1599" i="169"/>
  <c r="T1600" i="169"/>
  <c r="T1601" i="169"/>
  <c r="T1602" i="169"/>
  <c r="T1603" i="169"/>
  <c r="T1604" i="169"/>
  <c r="T1605" i="169"/>
  <c r="T1606" i="169"/>
  <c r="T1607" i="169"/>
  <c r="T1608" i="169"/>
  <c r="T1609" i="169"/>
  <c r="T1610" i="169"/>
  <c r="T1611" i="169"/>
  <c r="T1612" i="169"/>
  <c r="T1613" i="169"/>
  <c r="T1614" i="169"/>
  <c r="T1615" i="169"/>
  <c r="T1616" i="169"/>
  <c r="T1617" i="169"/>
  <c r="T1618" i="169"/>
  <c r="T1619" i="169"/>
  <c r="T1620" i="169"/>
  <c r="T1621" i="169"/>
  <c r="T1622" i="169"/>
  <c r="T1623" i="169"/>
  <c r="T1624" i="169"/>
  <c r="T1625" i="169"/>
  <c r="T1626" i="169"/>
  <c r="T1627" i="169"/>
  <c r="T1628" i="169"/>
  <c r="T1629" i="169"/>
  <c r="T1630" i="169"/>
  <c r="T1631" i="169"/>
  <c r="T1632" i="169"/>
  <c r="T1633" i="169"/>
  <c r="T1634" i="169"/>
  <c r="T1635" i="169"/>
  <c r="T1636" i="169"/>
  <c r="T1637" i="169"/>
  <c r="T1638" i="169"/>
  <c r="T1639" i="169"/>
  <c r="T1640" i="169"/>
  <c r="T1641" i="169"/>
  <c r="T1642" i="169"/>
  <c r="T1643" i="169"/>
  <c r="T1644" i="169"/>
  <c r="T1645" i="169"/>
  <c r="T1646" i="169"/>
  <c r="T1647" i="169"/>
  <c r="T1648" i="169"/>
  <c r="T1649" i="169"/>
  <c r="T1650" i="169"/>
  <c r="T1651" i="169"/>
  <c r="T1652" i="169"/>
  <c r="T1653" i="169"/>
  <c r="T1654" i="169"/>
  <c r="T1655" i="169"/>
  <c r="T1656" i="169"/>
  <c r="T1657" i="169"/>
  <c r="T1658" i="169"/>
  <c r="T1659" i="169"/>
  <c r="T1660" i="169"/>
  <c r="T1661" i="169"/>
  <c r="T1662" i="169"/>
  <c r="T1663" i="169"/>
  <c r="T1664" i="169"/>
  <c r="T1665" i="169"/>
  <c r="T1666" i="169"/>
  <c r="T1667" i="169"/>
  <c r="T1668" i="169"/>
  <c r="T1669" i="169"/>
  <c r="T1670" i="169"/>
  <c r="T1671" i="169"/>
  <c r="T1672" i="169"/>
  <c r="T1673" i="169"/>
  <c r="T1674" i="169"/>
  <c r="T1675" i="169"/>
  <c r="T1676" i="169"/>
  <c r="T1677" i="169"/>
  <c r="T1678" i="169"/>
  <c r="T1679" i="169"/>
  <c r="T1680" i="169"/>
  <c r="T1681" i="169"/>
  <c r="T1682" i="169"/>
  <c r="T1683" i="169"/>
  <c r="T1684" i="169"/>
  <c r="T1685" i="169"/>
  <c r="T1686" i="169"/>
  <c r="T1687" i="169"/>
  <c r="T1688" i="169"/>
  <c r="T1689" i="169"/>
  <c r="T1690" i="169"/>
  <c r="T1691" i="169"/>
  <c r="T1692" i="169"/>
  <c r="T1693" i="169"/>
  <c r="T1694" i="169"/>
  <c r="T1695" i="169"/>
  <c r="T1696" i="169"/>
  <c r="T1697" i="169"/>
  <c r="T1698" i="169"/>
  <c r="T1699" i="169"/>
  <c r="T1700" i="169"/>
  <c r="T1701" i="169"/>
  <c r="T1702" i="169"/>
  <c r="T1703" i="169"/>
  <c r="T1704" i="169"/>
  <c r="T1705" i="169"/>
  <c r="T1706" i="169"/>
  <c r="T1707" i="169"/>
  <c r="T1708" i="169"/>
  <c r="T1709" i="169"/>
  <c r="T1710" i="169"/>
  <c r="T1711" i="169"/>
  <c r="T1712" i="169"/>
  <c r="T1713" i="169"/>
  <c r="T1714" i="169"/>
  <c r="T1715" i="169"/>
  <c r="T1716" i="169"/>
  <c r="T1717" i="169"/>
  <c r="T1718" i="169"/>
  <c r="T1719" i="169"/>
  <c r="T1720" i="169"/>
  <c r="T1721" i="169"/>
  <c r="T1722" i="169"/>
  <c r="T1723" i="169"/>
  <c r="T1724" i="169"/>
  <c r="T1725" i="169"/>
  <c r="T1726" i="169"/>
  <c r="T1727" i="169"/>
  <c r="T1728" i="169"/>
  <c r="T1729" i="169"/>
  <c r="T1730" i="169"/>
  <c r="T1731" i="169"/>
  <c r="T1732" i="169"/>
  <c r="T1733" i="169"/>
  <c r="T1734" i="169"/>
  <c r="T1735" i="169"/>
  <c r="T1736" i="169"/>
  <c r="T1737" i="169"/>
  <c r="T1738" i="169"/>
  <c r="T1739" i="169"/>
  <c r="T1740" i="169"/>
  <c r="T1741" i="169"/>
  <c r="T1742" i="169"/>
  <c r="T1743" i="169"/>
  <c r="T1744" i="169"/>
  <c r="T1745" i="169"/>
  <c r="T1746" i="169"/>
  <c r="T1747" i="169"/>
  <c r="T1748" i="169"/>
  <c r="T1749" i="169"/>
  <c r="T1750" i="169"/>
  <c r="T1751" i="169"/>
  <c r="T1752" i="169"/>
  <c r="T1753" i="169"/>
  <c r="T1754" i="169"/>
  <c r="T1755" i="169"/>
  <c r="T1756" i="169"/>
  <c r="T1757" i="169"/>
  <c r="T1758" i="169"/>
  <c r="T1759" i="169"/>
  <c r="T1760" i="169"/>
  <c r="T1761" i="169"/>
  <c r="T1762" i="169"/>
  <c r="T1763" i="169"/>
  <c r="T1764" i="169"/>
  <c r="T1765" i="169"/>
  <c r="T1766" i="169"/>
  <c r="T1767" i="169"/>
  <c r="T1768" i="169"/>
  <c r="T1769" i="169"/>
  <c r="T1770" i="169"/>
  <c r="T1771" i="169"/>
  <c r="T1772" i="169"/>
  <c r="T1773" i="169"/>
  <c r="T1774" i="169"/>
  <c r="T1775" i="169"/>
  <c r="T1776" i="169"/>
  <c r="T1777" i="169"/>
  <c r="T1778" i="169"/>
  <c r="T1779" i="169"/>
  <c r="T1780" i="169"/>
  <c r="T1781" i="169"/>
  <c r="T1782" i="169"/>
  <c r="T1783" i="169"/>
  <c r="T1784" i="169"/>
  <c r="T1785" i="169"/>
  <c r="T1786" i="169"/>
  <c r="T1787" i="169"/>
  <c r="T1788" i="169"/>
  <c r="T1789" i="169"/>
  <c r="T1790" i="169"/>
  <c r="T1791" i="169"/>
  <c r="T1792" i="169"/>
  <c r="T1793" i="169"/>
  <c r="T1794" i="169"/>
  <c r="T1795" i="169"/>
  <c r="T1796" i="169"/>
  <c r="T1797" i="169"/>
  <c r="T1798" i="169"/>
  <c r="T1799" i="169"/>
  <c r="T1800" i="169"/>
  <c r="T1801" i="169"/>
  <c r="T1802" i="169"/>
  <c r="T1803" i="169"/>
  <c r="T1804" i="169"/>
  <c r="T1805" i="169"/>
  <c r="T1806" i="169"/>
  <c r="T1807" i="169"/>
  <c r="T1808" i="169"/>
  <c r="T1809" i="169"/>
  <c r="T1810" i="169"/>
  <c r="T1811" i="169"/>
  <c r="T1812" i="169"/>
  <c r="T1813" i="169"/>
  <c r="T1814" i="169"/>
  <c r="T1815" i="169"/>
  <c r="T1816" i="169"/>
  <c r="T1817" i="169"/>
  <c r="T1818" i="169"/>
  <c r="T1819" i="169"/>
  <c r="T1820" i="169"/>
  <c r="T1821" i="169"/>
  <c r="T1822" i="169"/>
  <c r="T1823" i="169"/>
  <c r="T1824" i="169"/>
  <c r="T1825" i="169"/>
  <c r="T1826" i="169"/>
  <c r="T1827" i="169"/>
  <c r="T1828" i="169"/>
  <c r="T1829" i="169"/>
  <c r="T1830" i="169"/>
  <c r="T1831" i="169"/>
  <c r="T1832" i="169"/>
  <c r="T1833" i="169"/>
  <c r="T1834" i="169"/>
  <c r="T1835" i="169"/>
  <c r="T1836" i="169"/>
  <c r="T1837" i="169"/>
  <c r="T1838" i="169"/>
  <c r="T1839" i="169"/>
  <c r="T1840" i="169"/>
  <c r="T1841" i="169"/>
  <c r="T1842" i="169"/>
  <c r="T1843" i="169"/>
  <c r="T1844" i="169"/>
  <c r="T1845" i="169"/>
  <c r="T1846" i="169"/>
  <c r="T1847" i="169"/>
  <c r="T1848" i="169"/>
  <c r="T1849" i="169"/>
  <c r="T1850" i="169"/>
  <c r="T1851" i="169"/>
  <c r="T1852" i="169"/>
  <c r="T1853" i="169"/>
  <c r="T1854" i="169"/>
  <c r="T1855" i="169"/>
  <c r="T1856" i="169"/>
  <c r="T1857" i="169"/>
  <c r="T1858" i="169"/>
  <c r="T1859" i="169"/>
  <c r="T1860" i="169"/>
  <c r="T1861" i="169"/>
  <c r="T1862" i="169"/>
  <c r="T1863" i="169"/>
  <c r="T1864" i="169"/>
  <c r="T1865" i="169"/>
  <c r="T1866" i="169"/>
  <c r="T1867" i="169"/>
  <c r="T1868" i="169"/>
  <c r="T1869" i="169"/>
  <c r="T1870" i="169"/>
  <c r="T1871" i="169"/>
  <c r="T1872" i="169"/>
  <c r="T1873" i="169"/>
  <c r="T1874" i="169"/>
  <c r="T1875" i="169"/>
  <c r="T1876" i="169"/>
  <c r="T1877" i="169"/>
  <c r="T1878" i="169"/>
  <c r="T1879" i="169"/>
  <c r="T1880" i="169"/>
  <c r="T1881" i="169"/>
  <c r="T1882" i="169"/>
  <c r="T1883" i="169"/>
  <c r="T1884" i="169"/>
  <c r="T1885" i="169"/>
  <c r="T1886" i="169"/>
  <c r="T1887" i="169"/>
  <c r="T1888" i="169"/>
  <c r="T1889" i="169"/>
  <c r="T1890" i="169"/>
  <c r="T1891" i="169"/>
  <c r="T1892" i="169"/>
  <c r="T1893" i="169"/>
  <c r="T1894" i="169"/>
  <c r="T1895" i="169"/>
  <c r="T1896" i="169"/>
  <c r="T1897" i="169"/>
  <c r="T1898" i="169"/>
  <c r="T1899" i="169"/>
  <c r="T1900" i="169"/>
  <c r="T1901" i="169"/>
  <c r="T1902" i="169"/>
  <c r="T1903" i="169"/>
  <c r="T1904" i="169"/>
  <c r="T1905" i="169"/>
  <c r="T1906" i="169"/>
  <c r="T1907" i="169"/>
  <c r="T1908" i="169"/>
  <c r="T1909" i="169"/>
  <c r="T1910" i="169"/>
  <c r="T1911" i="169"/>
  <c r="T1912" i="169"/>
  <c r="T1913" i="169"/>
  <c r="T1914" i="169"/>
  <c r="T1915" i="169"/>
  <c r="T1916" i="169"/>
  <c r="T1917" i="169"/>
  <c r="T1918" i="169"/>
  <c r="T1919" i="169"/>
  <c r="T1920" i="169"/>
  <c r="T1921" i="169"/>
  <c r="T1922" i="169"/>
  <c r="T1923" i="169"/>
  <c r="T1924" i="169"/>
  <c r="T1925" i="169"/>
  <c r="T1926" i="169"/>
  <c r="T1927" i="169"/>
  <c r="T1928" i="169"/>
  <c r="T1929" i="169"/>
  <c r="T1930" i="169"/>
  <c r="T1931" i="169"/>
  <c r="T1932" i="169"/>
  <c r="T1933" i="169"/>
  <c r="T1934" i="169"/>
  <c r="T1935" i="169"/>
  <c r="T1936" i="169"/>
  <c r="T1937" i="169"/>
  <c r="T1938" i="169"/>
  <c r="T1939" i="169"/>
  <c r="T1940" i="169"/>
  <c r="T1941" i="169"/>
  <c r="T1942" i="169"/>
  <c r="T1943" i="169"/>
  <c r="T1944" i="169"/>
  <c r="T1945" i="169"/>
  <c r="T1946" i="169"/>
  <c r="T1947" i="169"/>
  <c r="T1948" i="169"/>
  <c r="T1949" i="169"/>
  <c r="T1950" i="169"/>
  <c r="T1951" i="169"/>
  <c r="T1952" i="169"/>
  <c r="T1953" i="169"/>
  <c r="T1954" i="169"/>
  <c r="T1955" i="169"/>
  <c r="T1956" i="169"/>
  <c r="T1957" i="169"/>
  <c r="T1958" i="169"/>
  <c r="T1959" i="169"/>
  <c r="T1960" i="169"/>
  <c r="T1961" i="169"/>
  <c r="T1962" i="169"/>
  <c r="T1963" i="169"/>
  <c r="T1964" i="169"/>
  <c r="T1965" i="169"/>
  <c r="T1966" i="169"/>
  <c r="T1967" i="169"/>
  <c r="T1968" i="169"/>
  <c r="T1969" i="169"/>
  <c r="T1970" i="169"/>
  <c r="T1971" i="169"/>
  <c r="T1972" i="169"/>
  <c r="T1973" i="169"/>
  <c r="T1974" i="169"/>
  <c r="T1975" i="169"/>
  <c r="T1976" i="169"/>
  <c r="T1977" i="169"/>
  <c r="T1978" i="169"/>
  <c r="T1979" i="169"/>
  <c r="T1980" i="169"/>
  <c r="T1981" i="169"/>
  <c r="T1982" i="169"/>
  <c r="T1983" i="169"/>
  <c r="T1984" i="169"/>
  <c r="T1985" i="169"/>
  <c r="T1986" i="169"/>
  <c r="T1987" i="169"/>
  <c r="T1988" i="169"/>
  <c r="T1989" i="169"/>
  <c r="T1990" i="169"/>
  <c r="T1991" i="169"/>
  <c r="T1992" i="169"/>
  <c r="T1993" i="169"/>
  <c r="T1994" i="169"/>
  <c r="T1995" i="169"/>
  <c r="T1996" i="169"/>
  <c r="T1997" i="169"/>
  <c r="T1998" i="169"/>
  <c r="T1999" i="169"/>
  <c r="T2000" i="169"/>
  <c r="T2001" i="169"/>
  <c r="T2002" i="169"/>
  <c r="T2003" i="169"/>
  <c r="T2004" i="169"/>
  <c r="T2005" i="169"/>
  <c r="T2006" i="169"/>
  <c r="T2007" i="169"/>
  <c r="T2008" i="169"/>
  <c r="T2009" i="169"/>
  <c r="T2010" i="169"/>
  <c r="T2011" i="169"/>
  <c r="T2012" i="169"/>
  <c r="T2013" i="169"/>
  <c r="T2014" i="169"/>
  <c r="T2015" i="169"/>
  <c r="T2016" i="169"/>
  <c r="T2017" i="169"/>
  <c r="T2018" i="169"/>
  <c r="T2019" i="169"/>
  <c r="T2020" i="169"/>
  <c r="T2021" i="169"/>
  <c r="T2022" i="169"/>
  <c r="T2023" i="169"/>
  <c r="T2024" i="169"/>
  <c r="T2025" i="169"/>
  <c r="T2026" i="169"/>
  <c r="T2027" i="169"/>
  <c r="T2028" i="169"/>
  <c r="T2029" i="169"/>
  <c r="T2030" i="169"/>
  <c r="T2031" i="169"/>
  <c r="T2032" i="169"/>
  <c r="T2033" i="169"/>
  <c r="T2034" i="169"/>
  <c r="T2035" i="169"/>
  <c r="T2036" i="169"/>
  <c r="T2037" i="169"/>
  <c r="T2038" i="169"/>
  <c r="T2039" i="169"/>
  <c r="T2040" i="169"/>
  <c r="T2041" i="169"/>
  <c r="T2042" i="169"/>
  <c r="T2043" i="169"/>
  <c r="T2044" i="169"/>
  <c r="T2045" i="169"/>
  <c r="T2046" i="169"/>
  <c r="T2047" i="169"/>
  <c r="T2048" i="169"/>
  <c r="T2049" i="169"/>
  <c r="T2050" i="169"/>
  <c r="T2051" i="169"/>
  <c r="T2052" i="169"/>
  <c r="T2053" i="169"/>
  <c r="T2054" i="169"/>
  <c r="T2055" i="169"/>
  <c r="T2056" i="169"/>
  <c r="T2057" i="169"/>
  <c r="T2058" i="169"/>
  <c r="T2059" i="169"/>
  <c r="T2060" i="169"/>
  <c r="T2061" i="169"/>
  <c r="T2062" i="169"/>
  <c r="T2063" i="169"/>
  <c r="T2064" i="169"/>
  <c r="T2065" i="169"/>
  <c r="T2066" i="169"/>
  <c r="T2067" i="169"/>
  <c r="T2068" i="169"/>
  <c r="T2069" i="169"/>
  <c r="T2070" i="169"/>
  <c r="T2071" i="169"/>
  <c r="T2072" i="169"/>
  <c r="T2073" i="169"/>
  <c r="T2074" i="169"/>
  <c r="T2075" i="169"/>
  <c r="T2076" i="169"/>
  <c r="T2077" i="169"/>
  <c r="T2078" i="169"/>
  <c r="T2079" i="169"/>
  <c r="T2080" i="169"/>
  <c r="T2081" i="169"/>
  <c r="T2082" i="169"/>
  <c r="T2083" i="169"/>
  <c r="T2084" i="169"/>
  <c r="T2085" i="169"/>
  <c r="T2086" i="169"/>
  <c r="T2087" i="169"/>
  <c r="T2088" i="169"/>
  <c r="T2089" i="169"/>
  <c r="T2090" i="169"/>
  <c r="T2091" i="169"/>
  <c r="T2092" i="169"/>
  <c r="T2093" i="169"/>
  <c r="T2094" i="169"/>
  <c r="T2095" i="169"/>
  <c r="T2096" i="169"/>
  <c r="T2097" i="169"/>
  <c r="T2098" i="169"/>
  <c r="T2099" i="169"/>
  <c r="T2100" i="169"/>
  <c r="T2101" i="169"/>
  <c r="T2102" i="169"/>
  <c r="T2103" i="169"/>
  <c r="T2104" i="169"/>
  <c r="T2105" i="169"/>
  <c r="T2106" i="169"/>
  <c r="T2107" i="169"/>
  <c r="T2108" i="169"/>
  <c r="T2109" i="169"/>
  <c r="T2110" i="169"/>
  <c r="T2111" i="169"/>
  <c r="T2112" i="169"/>
  <c r="T2113" i="169"/>
  <c r="T2114" i="169"/>
  <c r="T2115" i="169"/>
  <c r="T2116" i="169"/>
  <c r="T2117" i="169"/>
  <c r="T2118" i="169"/>
  <c r="T2119" i="169"/>
  <c r="T2120" i="169"/>
  <c r="T2121" i="169"/>
  <c r="T2122" i="169"/>
  <c r="T2123" i="169"/>
  <c r="T2124" i="169"/>
  <c r="T2125" i="169"/>
  <c r="T2126" i="169"/>
  <c r="T2127" i="169"/>
  <c r="T2128" i="169"/>
  <c r="T2129" i="169"/>
  <c r="T2130" i="169"/>
  <c r="T2131" i="169"/>
  <c r="T2132" i="169"/>
  <c r="T2133" i="169"/>
  <c r="T2134" i="169"/>
  <c r="T2135" i="169"/>
  <c r="T2136" i="169"/>
  <c r="T2137" i="169"/>
  <c r="T2138" i="169"/>
  <c r="T2139" i="169"/>
  <c r="T2140" i="169"/>
  <c r="T2141" i="169"/>
  <c r="T2142" i="169"/>
  <c r="T2143" i="169"/>
  <c r="T2144" i="169"/>
  <c r="T2145" i="169"/>
  <c r="T2146" i="169"/>
  <c r="T2147" i="169"/>
  <c r="T2148" i="169"/>
  <c r="T2149" i="169"/>
  <c r="T2150" i="169"/>
  <c r="T2151" i="169"/>
  <c r="T2152" i="169"/>
  <c r="T2153" i="169"/>
  <c r="T2154" i="169"/>
  <c r="T2155" i="169"/>
  <c r="T2156" i="169"/>
  <c r="T2157" i="169"/>
  <c r="T2158" i="169"/>
  <c r="T2159" i="169"/>
  <c r="T2160" i="169"/>
  <c r="T2161" i="169"/>
  <c r="T2162" i="169"/>
  <c r="T2163" i="169"/>
  <c r="T2164" i="169"/>
  <c r="T2165" i="169"/>
  <c r="T2166" i="169"/>
  <c r="T2167" i="169"/>
  <c r="T2168" i="169"/>
  <c r="T2169" i="169"/>
  <c r="T2170" i="169"/>
  <c r="T2171" i="169"/>
  <c r="T2172" i="169"/>
  <c r="T2173" i="169"/>
  <c r="T2174" i="169"/>
  <c r="T2175" i="169"/>
  <c r="T2176" i="169"/>
  <c r="T2177" i="169"/>
  <c r="T2178" i="169"/>
  <c r="T2179" i="169"/>
  <c r="T2180" i="169"/>
  <c r="T2181" i="169"/>
  <c r="T2182" i="169"/>
  <c r="T2183" i="169"/>
  <c r="T2184" i="169"/>
  <c r="T2185" i="169"/>
  <c r="T2186" i="169"/>
  <c r="T2187" i="169"/>
  <c r="T2188" i="169"/>
  <c r="T2189" i="169"/>
  <c r="T2190" i="169"/>
  <c r="T2191" i="169"/>
  <c r="T2192" i="169"/>
  <c r="T2193" i="169"/>
  <c r="T2194" i="169"/>
  <c r="T2195" i="169"/>
  <c r="T2196" i="169"/>
  <c r="T2197" i="169"/>
  <c r="T2198" i="169"/>
  <c r="T2199" i="169"/>
  <c r="T2200" i="169"/>
  <c r="T2201" i="169"/>
  <c r="T2202" i="169"/>
  <c r="T2203" i="169"/>
  <c r="T2204" i="169"/>
  <c r="T2205" i="169"/>
  <c r="T2206" i="169"/>
  <c r="T2207" i="169"/>
  <c r="T2208" i="169"/>
  <c r="T2209" i="169"/>
  <c r="T2210" i="169"/>
  <c r="T2211" i="169"/>
  <c r="T2212" i="169"/>
  <c r="T2213" i="169"/>
  <c r="T2214" i="169"/>
  <c r="T2215" i="169"/>
  <c r="T2216" i="169"/>
  <c r="T2217" i="169"/>
  <c r="T2218" i="169"/>
  <c r="T2219" i="169"/>
  <c r="T2220" i="169"/>
  <c r="T2221" i="169"/>
  <c r="T2222" i="169"/>
  <c r="T2223" i="169"/>
  <c r="T2224" i="169"/>
  <c r="T2225" i="169"/>
  <c r="T2226" i="169"/>
  <c r="T2227" i="169"/>
  <c r="T2228" i="169"/>
  <c r="T2229" i="169"/>
  <c r="T2230" i="169"/>
  <c r="T2231" i="169"/>
  <c r="T2232" i="169"/>
  <c r="T2233" i="169"/>
  <c r="T2234" i="169"/>
  <c r="T2235" i="169"/>
  <c r="T2236" i="169"/>
  <c r="T2237" i="169"/>
  <c r="T2238" i="169"/>
  <c r="T2239" i="169"/>
  <c r="T2240" i="169"/>
  <c r="T2241" i="169"/>
  <c r="T2242" i="169"/>
  <c r="T2243" i="169"/>
  <c r="T2244" i="169"/>
  <c r="T2245" i="169"/>
  <c r="T2246" i="169"/>
  <c r="T2247" i="169"/>
  <c r="T2248" i="169"/>
  <c r="T2249" i="169"/>
  <c r="T2250" i="169"/>
  <c r="T2251" i="169"/>
  <c r="T2252" i="169"/>
  <c r="T2253" i="169"/>
  <c r="T2254" i="169"/>
  <c r="T2255" i="169"/>
  <c r="T2256" i="169"/>
  <c r="T2257" i="169"/>
  <c r="T2258" i="169"/>
  <c r="T2259" i="169"/>
  <c r="T2260" i="169"/>
  <c r="T2261" i="169"/>
  <c r="T2262" i="169"/>
  <c r="T2263" i="169"/>
  <c r="T2264" i="169"/>
  <c r="T2265" i="169"/>
  <c r="T2266" i="169"/>
  <c r="T2267" i="169"/>
  <c r="T2268" i="169"/>
  <c r="T2269" i="169"/>
  <c r="T2270" i="169"/>
  <c r="T2271" i="169"/>
  <c r="T2272" i="169"/>
  <c r="T2273" i="169"/>
  <c r="T2274" i="169"/>
  <c r="T2275" i="169"/>
  <c r="T2276" i="169"/>
  <c r="T2277" i="169"/>
  <c r="T2278" i="169"/>
  <c r="T2279" i="169"/>
  <c r="T2280" i="169"/>
  <c r="T2281" i="169"/>
  <c r="T2282" i="169"/>
  <c r="T2283" i="169"/>
  <c r="T2284" i="169"/>
  <c r="T2285" i="169"/>
  <c r="T2286" i="169"/>
  <c r="T2287" i="169"/>
  <c r="T2288" i="169"/>
  <c r="T2289" i="169"/>
  <c r="T2290" i="169"/>
  <c r="T2291" i="169"/>
  <c r="T2292" i="169"/>
  <c r="T2293" i="169"/>
  <c r="T2294" i="169"/>
  <c r="T2295" i="169"/>
  <c r="T2296" i="169"/>
  <c r="T2297" i="169"/>
  <c r="T2298" i="169"/>
  <c r="T2299" i="169"/>
  <c r="T2300" i="169"/>
  <c r="T2301" i="169"/>
  <c r="T2302" i="169"/>
  <c r="T2303" i="169"/>
  <c r="T2304" i="169"/>
  <c r="T2305" i="169"/>
  <c r="T2306" i="169"/>
  <c r="T2307" i="169"/>
  <c r="T2308" i="169"/>
  <c r="T2309" i="169"/>
  <c r="T2310" i="169"/>
  <c r="T2311" i="169"/>
  <c r="T2312" i="169"/>
  <c r="T2313" i="169"/>
  <c r="T2314" i="169"/>
  <c r="T2315" i="169"/>
  <c r="T2316" i="169"/>
  <c r="T2317" i="169"/>
  <c r="T2318" i="169"/>
  <c r="T2319" i="169"/>
  <c r="T2320" i="169"/>
  <c r="T2321" i="169"/>
  <c r="T2322" i="169"/>
  <c r="T2323" i="169"/>
  <c r="T2324" i="169"/>
  <c r="T2325" i="169"/>
  <c r="T2326" i="169"/>
  <c r="T2327" i="169"/>
  <c r="T2328" i="169"/>
  <c r="T2329" i="169"/>
  <c r="T2330" i="169"/>
  <c r="T2331" i="169"/>
  <c r="T2332" i="169"/>
  <c r="T2333" i="169"/>
  <c r="T2334" i="169"/>
  <c r="T2335" i="169"/>
  <c r="T2336" i="169"/>
  <c r="T2337" i="169"/>
  <c r="T2338" i="169"/>
  <c r="T2339" i="169"/>
  <c r="T2340" i="169"/>
  <c r="T2341" i="169"/>
  <c r="T2342" i="169"/>
  <c r="T2343" i="169"/>
  <c r="T2344" i="169"/>
  <c r="T2345" i="169"/>
  <c r="T2346" i="169"/>
  <c r="T2347" i="169"/>
  <c r="T2348" i="169"/>
  <c r="T2349" i="169"/>
  <c r="T2350" i="169"/>
  <c r="T2351" i="169"/>
  <c r="T2352" i="169"/>
  <c r="T2353" i="169"/>
  <c r="T2354" i="169"/>
  <c r="T2355" i="169"/>
  <c r="T2356" i="169"/>
  <c r="T2357" i="169"/>
  <c r="T2358" i="169"/>
  <c r="T2359" i="169"/>
  <c r="T2360" i="169"/>
  <c r="T2361" i="169"/>
  <c r="T2362" i="169"/>
  <c r="T2363" i="169"/>
  <c r="T2364" i="169"/>
  <c r="T2365" i="169"/>
  <c r="T2366" i="169"/>
  <c r="T2367" i="169"/>
  <c r="T2368" i="169"/>
  <c r="T2369" i="169"/>
  <c r="T2370" i="169"/>
  <c r="T2371" i="169"/>
  <c r="T2372" i="169"/>
  <c r="T2373" i="169"/>
  <c r="T2374" i="169"/>
  <c r="T2375" i="169"/>
  <c r="T2376" i="169"/>
  <c r="T2377" i="169"/>
  <c r="T2378" i="169"/>
  <c r="T2379" i="169"/>
  <c r="T2380" i="169"/>
  <c r="T2381" i="169"/>
  <c r="T2382" i="169"/>
  <c r="T2383" i="169"/>
  <c r="T2384" i="169"/>
  <c r="T2385" i="169"/>
  <c r="T2386" i="169"/>
  <c r="T2387" i="169"/>
  <c r="T2388" i="169"/>
  <c r="T2389" i="169"/>
  <c r="T2390" i="169"/>
  <c r="T2391" i="169"/>
  <c r="T2392" i="169"/>
  <c r="T2393" i="169"/>
  <c r="T2394" i="169"/>
  <c r="T2395" i="169"/>
  <c r="T2396" i="169"/>
  <c r="T2397" i="169"/>
  <c r="T2398" i="169"/>
  <c r="T2399" i="169"/>
  <c r="T2400" i="169"/>
  <c r="T2401" i="169"/>
  <c r="T2402" i="169"/>
  <c r="T2403" i="169"/>
  <c r="T2404" i="169"/>
  <c r="T2405" i="169"/>
  <c r="T2406" i="169"/>
  <c r="T2407" i="169"/>
  <c r="T2408" i="169"/>
  <c r="T2409" i="169"/>
  <c r="T2410" i="169"/>
  <c r="T2411" i="169"/>
  <c r="T2412" i="169"/>
  <c r="T2413" i="169"/>
  <c r="T2414" i="169"/>
  <c r="T2415" i="169"/>
  <c r="T2416" i="169"/>
  <c r="T2417" i="169"/>
  <c r="T2418" i="169"/>
  <c r="T2419" i="169"/>
  <c r="T2420" i="169"/>
  <c r="T2421" i="169"/>
  <c r="T2422" i="169"/>
  <c r="T2423" i="169"/>
  <c r="T2424" i="169"/>
  <c r="T2425" i="169"/>
  <c r="T2426" i="169"/>
  <c r="T2427" i="169"/>
  <c r="T2428" i="169"/>
  <c r="T2429" i="169"/>
  <c r="T2430" i="169"/>
  <c r="T2431" i="169"/>
  <c r="T2432" i="169"/>
  <c r="T2433" i="169"/>
  <c r="T2434" i="169"/>
  <c r="T2435" i="169"/>
  <c r="T2436" i="169"/>
  <c r="T2437" i="169"/>
  <c r="T2438" i="169"/>
  <c r="T2439" i="169"/>
  <c r="T2440" i="169"/>
  <c r="T2441" i="169"/>
  <c r="T2442" i="169"/>
  <c r="T2443" i="169"/>
  <c r="T2444" i="169"/>
  <c r="T2445" i="169"/>
  <c r="T2446" i="169"/>
  <c r="T2447" i="169"/>
  <c r="T2448" i="169"/>
  <c r="T2449" i="169"/>
  <c r="T2450" i="169"/>
  <c r="T2451" i="169"/>
  <c r="T2452" i="169"/>
  <c r="T2453" i="169"/>
  <c r="T2454" i="169"/>
  <c r="T2455" i="169"/>
  <c r="T2456" i="169"/>
  <c r="T2457" i="169"/>
  <c r="T2458" i="169"/>
  <c r="T2459" i="169"/>
  <c r="T2460" i="169"/>
  <c r="T2461" i="169"/>
  <c r="T2462" i="169"/>
  <c r="T2463" i="169"/>
  <c r="T2464" i="169"/>
  <c r="T2465" i="169"/>
  <c r="T2466" i="169"/>
  <c r="T2467" i="169"/>
  <c r="T2468" i="169"/>
  <c r="T2469" i="169"/>
  <c r="T2470" i="169"/>
  <c r="T2471" i="169"/>
  <c r="T2472" i="169"/>
  <c r="T2473" i="169"/>
  <c r="T2474" i="169"/>
  <c r="T2475" i="169"/>
  <c r="T2476" i="169"/>
  <c r="T2477" i="169"/>
  <c r="T2478" i="169"/>
  <c r="T2479" i="169"/>
  <c r="T2480" i="169"/>
  <c r="T2481" i="169"/>
  <c r="T2482" i="169"/>
  <c r="T2483" i="169"/>
  <c r="T2484" i="169"/>
  <c r="T2485" i="169"/>
  <c r="T2486" i="169"/>
  <c r="T2487" i="169"/>
  <c r="T2488" i="169"/>
  <c r="T2489" i="169"/>
  <c r="T2490" i="169"/>
  <c r="T2491" i="169"/>
  <c r="T2492" i="169"/>
  <c r="T2493" i="169"/>
  <c r="T2494" i="169"/>
  <c r="T2495" i="169"/>
  <c r="T2496" i="169"/>
  <c r="T2497" i="169"/>
  <c r="T2498" i="169"/>
  <c r="T2499" i="169"/>
  <c r="T2500" i="169"/>
  <c r="T2501" i="169"/>
  <c r="T2502" i="169"/>
  <c r="T2503" i="169"/>
  <c r="T2504" i="169"/>
  <c r="T2505" i="169"/>
  <c r="T2506" i="169"/>
  <c r="T2507" i="169"/>
  <c r="T2508" i="169"/>
  <c r="T2509" i="169"/>
  <c r="T2510" i="169"/>
  <c r="T2511" i="169"/>
  <c r="T2512" i="169"/>
  <c r="T2513" i="169"/>
  <c r="T2514" i="169"/>
  <c r="T2515" i="169"/>
  <c r="T2516" i="169"/>
  <c r="T2517" i="169"/>
  <c r="T2518" i="169"/>
  <c r="T2519" i="169"/>
  <c r="T2520" i="169"/>
  <c r="T2521" i="169"/>
  <c r="T2522" i="169"/>
  <c r="T2523" i="169"/>
  <c r="T2524" i="169"/>
  <c r="T2525" i="169"/>
  <c r="T2526" i="169"/>
  <c r="T2527" i="169"/>
  <c r="T2528" i="169"/>
  <c r="T2529" i="169"/>
  <c r="T2530" i="169"/>
  <c r="T2531" i="169"/>
  <c r="T2532" i="169"/>
  <c r="T2533" i="169"/>
  <c r="T2534" i="169"/>
  <c r="T2535" i="169"/>
  <c r="T2536" i="169"/>
  <c r="T2537" i="169"/>
  <c r="T2538" i="169"/>
  <c r="T2539" i="169"/>
  <c r="T2540" i="169"/>
  <c r="T2541" i="169"/>
  <c r="T2542" i="169"/>
  <c r="T2543" i="169"/>
  <c r="T2544" i="169"/>
  <c r="T2545" i="169"/>
  <c r="T2546" i="169"/>
  <c r="T2547" i="169"/>
  <c r="T2548" i="169"/>
  <c r="T2549" i="169"/>
  <c r="T2550" i="169"/>
  <c r="T2551" i="169"/>
  <c r="T2552" i="169"/>
  <c r="T2553" i="169"/>
  <c r="T2554" i="169"/>
  <c r="T2555" i="169"/>
  <c r="T2556" i="169"/>
  <c r="T2557" i="169"/>
  <c r="T2558" i="169"/>
  <c r="T2559" i="169"/>
  <c r="T2560" i="169"/>
  <c r="T2561" i="169"/>
  <c r="T2562" i="169"/>
  <c r="T2563" i="169"/>
  <c r="T2564" i="169"/>
  <c r="T2565" i="169"/>
  <c r="T2566" i="169"/>
  <c r="T2567" i="169"/>
  <c r="T2568" i="169"/>
  <c r="T2569" i="169"/>
  <c r="T2570" i="169"/>
  <c r="T2571" i="169"/>
  <c r="T2572" i="169"/>
  <c r="T2573" i="169"/>
  <c r="T2574" i="169"/>
  <c r="T2575" i="169"/>
  <c r="T2576" i="169"/>
  <c r="T2577" i="169"/>
  <c r="T2578" i="169"/>
  <c r="T2579" i="169"/>
  <c r="T2580" i="169"/>
  <c r="T2581" i="169"/>
  <c r="T2582" i="169"/>
  <c r="T2583" i="169"/>
  <c r="T2584" i="169"/>
  <c r="T2585" i="169"/>
  <c r="T2586" i="169"/>
  <c r="T2587" i="169"/>
  <c r="T2588" i="169"/>
  <c r="T2589" i="169"/>
  <c r="T2590" i="169"/>
  <c r="T2591" i="169"/>
  <c r="T2592" i="169"/>
  <c r="T2593" i="169"/>
  <c r="T2594" i="169"/>
  <c r="T2595" i="169"/>
  <c r="T2596" i="169"/>
  <c r="T2597" i="169"/>
  <c r="T2598" i="169"/>
  <c r="T2599" i="169"/>
  <c r="T2600" i="169"/>
  <c r="T2601" i="169"/>
  <c r="T2602" i="169"/>
  <c r="T2603" i="169"/>
  <c r="T2604" i="169"/>
  <c r="T2605" i="169"/>
  <c r="T2606" i="169"/>
  <c r="T2607" i="169"/>
  <c r="T2608" i="169"/>
  <c r="T2609" i="169"/>
  <c r="T2610" i="169"/>
  <c r="T2611" i="169"/>
  <c r="T2612" i="169"/>
  <c r="T2613" i="169"/>
  <c r="T2614" i="169"/>
  <c r="T2615" i="169"/>
  <c r="T2616" i="169"/>
  <c r="T2617" i="169"/>
  <c r="T2618" i="169"/>
  <c r="T2619" i="169"/>
  <c r="T2620" i="169"/>
  <c r="T2621" i="169"/>
  <c r="T2622" i="169"/>
  <c r="T2623" i="169"/>
  <c r="T2624" i="169"/>
  <c r="T2625" i="169"/>
  <c r="T2626" i="169"/>
  <c r="T2627" i="169"/>
  <c r="T2628" i="169"/>
  <c r="T2629" i="169"/>
  <c r="T2630" i="169"/>
  <c r="T2631" i="169"/>
  <c r="T2632" i="169"/>
  <c r="T2633" i="169"/>
  <c r="T2634" i="169"/>
  <c r="T2635" i="169"/>
  <c r="T2636" i="169"/>
  <c r="T2637" i="169"/>
  <c r="T2638" i="169"/>
  <c r="T2639" i="169"/>
  <c r="T2640" i="169"/>
  <c r="T2641" i="169"/>
  <c r="T2642" i="169"/>
  <c r="T2643" i="169"/>
  <c r="T2644" i="169"/>
  <c r="T2645" i="169"/>
  <c r="T2646" i="169"/>
  <c r="T2647" i="169"/>
  <c r="T2648" i="169"/>
  <c r="T2649" i="169"/>
  <c r="T2650" i="169"/>
  <c r="T2651" i="169"/>
  <c r="T2652" i="169"/>
  <c r="T2653" i="169"/>
  <c r="T2654" i="169"/>
  <c r="T2655" i="169"/>
  <c r="T2656" i="169"/>
  <c r="T2657" i="169"/>
  <c r="T2658" i="169"/>
  <c r="T2659" i="169"/>
  <c r="T2660" i="169"/>
  <c r="T2661" i="169"/>
  <c r="T2662" i="169"/>
  <c r="T2663" i="169"/>
  <c r="T2664" i="169"/>
  <c r="T2665" i="169"/>
  <c r="T2666" i="169"/>
  <c r="T2667" i="169"/>
  <c r="T2668" i="169"/>
  <c r="T2669" i="169"/>
  <c r="T2670" i="169"/>
  <c r="T2671" i="169"/>
  <c r="T2672" i="169"/>
  <c r="T2673" i="169"/>
  <c r="T2674" i="169"/>
  <c r="T2675" i="169"/>
  <c r="T2676" i="169"/>
  <c r="T2677" i="169"/>
  <c r="T2678" i="169"/>
  <c r="T2679" i="169"/>
  <c r="T2680" i="169"/>
  <c r="T2681" i="169"/>
  <c r="T2682" i="169"/>
  <c r="T2683" i="169"/>
  <c r="T2684" i="169"/>
  <c r="T2685" i="169"/>
  <c r="T2686" i="169"/>
  <c r="T2687" i="169"/>
  <c r="T2688" i="169"/>
  <c r="T2689" i="169"/>
  <c r="T2690" i="169"/>
  <c r="T2691" i="169"/>
  <c r="T2692" i="169"/>
  <c r="T2693" i="169"/>
  <c r="T2694" i="169"/>
  <c r="T2695" i="169"/>
  <c r="T2696" i="169"/>
  <c r="T2697" i="169"/>
  <c r="T2698" i="169"/>
  <c r="T2699" i="169"/>
  <c r="T2700" i="169"/>
  <c r="T2701" i="169"/>
  <c r="T2702" i="169"/>
  <c r="T2703" i="169"/>
  <c r="T2704" i="169"/>
  <c r="T2705" i="169"/>
  <c r="T2706" i="169"/>
  <c r="T2707" i="169"/>
  <c r="T2708" i="169"/>
  <c r="T2709" i="169"/>
  <c r="T2710" i="169"/>
  <c r="T2711" i="169"/>
  <c r="T2712" i="169"/>
  <c r="T2713" i="169"/>
  <c r="T2714" i="169"/>
  <c r="T2715" i="169"/>
  <c r="T2716" i="169"/>
  <c r="T2717" i="169"/>
  <c r="T2718" i="169"/>
  <c r="T2719" i="169"/>
  <c r="T2720" i="169"/>
  <c r="T2721" i="169"/>
  <c r="T2722" i="169"/>
  <c r="T2723" i="169"/>
  <c r="T2724" i="169"/>
  <c r="T2725" i="169"/>
  <c r="T2726" i="169"/>
  <c r="T2727" i="169"/>
  <c r="T2728" i="169"/>
  <c r="T2729" i="169"/>
  <c r="T2730" i="169"/>
  <c r="T2731" i="169"/>
  <c r="T2732" i="169"/>
  <c r="T2733" i="169"/>
  <c r="T2734" i="169"/>
  <c r="T2735" i="169"/>
  <c r="T2736" i="169"/>
  <c r="T2737" i="169"/>
  <c r="T2738" i="169"/>
  <c r="T2739" i="169"/>
  <c r="T2740" i="169"/>
  <c r="T2741" i="169"/>
  <c r="T2742" i="169"/>
  <c r="T2743" i="169"/>
  <c r="T2744" i="169"/>
  <c r="T2745" i="169"/>
  <c r="T2746" i="169"/>
  <c r="T2747" i="169"/>
  <c r="T2748" i="169"/>
  <c r="T2749" i="169"/>
  <c r="T2750" i="169"/>
  <c r="T2751" i="169"/>
  <c r="T2752" i="169"/>
  <c r="T2753" i="169"/>
  <c r="T2754" i="169"/>
  <c r="T2755" i="169"/>
  <c r="T2756" i="169"/>
  <c r="T2757" i="169"/>
  <c r="T2758" i="169"/>
  <c r="T2759" i="169"/>
  <c r="T2760" i="169"/>
  <c r="T2761" i="169"/>
  <c r="T2762" i="169"/>
  <c r="T2763" i="169"/>
  <c r="T2764" i="169"/>
  <c r="T2765" i="169"/>
  <c r="T2766" i="169"/>
  <c r="T2767" i="169"/>
  <c r="T2768" i="169"/>
  <c r="T2769" i="169"/>
  <c r="T2770" i="169"/>
  <c r="T2771" i="169"/>
  <c r="T2772" i="169"/>
  <c r="T2773" i="169"/>
  <c r="T2774" i="169"/>
  <c r="T2775" i="169"/>
  <c r="T2776" i="169"/>
  <c r="T2777" i="169"/>
  <c r="T2778" i="169"/>
  <c r="T2779" i="169"/>
  <c r="T2780" i="169"/>
  <c r="T2781" i="169"/>
  <c r="T2782" i="169"/>
  <c r="T2783" i="169"/>
  <c r="T2784" i="169"/>
  <c r="T2785" i="169"/>
  <c r="T2786" i="169"/>
  <c r="T2787" i="169"/>
  <c r="T2788" i="169"/>
  <c r="T2789" i="169"/>
  <c r="T2790" i="169"/>
  <c r="T2791" i="169"/>
  <c r="T2792" i="169"/>
  <c r="T2793" i="169"/>
  <c r="T2794" i="169"/>
  <c r="T2795" i="169"/>
  <c r="T2796" i="169"/>
  <c r="T2797" i="169"/>
  <c r="T2798" i="169"/>
  <c r="T2799" i="169"/>
  <c r="T2800" i="169"/>
  <c r="T2801" i="169"/>
  <c r="T2802" i="169"/>
  <c r="T2803" i="169"/>
  <c r="T2804" i="169"/>
  <c r="T2805" i="169"/>
  <c r="T2806" i="169"/>
  <c r="T2807" i="169"/>
  <c r="T2808" i="169"/>
  <c r="T2809" i="169"/>
  <c r="T2810" i="169"/>
  <c r="T2811" i="169"/>
  <c r="T2812" i="169"/>
  <c r="T2813" i="169"/>
  <c r="T2814" i="169"/>
  <c r="T2815" i="169"/>
  <c r="T2816" i="169"/>
  <c r="T2817" i="169"/>
  <c r="T2818" i="169"/>
  <c r="T2819" i="169"/>
  <c r="T2820" i="169"/>
  <c r="T2821" i="169"/>
  <c r="T2822" i="169"/>
  <c r="T2823" i="169"/>
  <c r="T2824" i="169"/>
  <c r="T2825" i="169"/>
  <c r="T2826" i="169"/>
  <c r="T2827" i="169"/>
  <c r="T2828" i="169"/>
  <c r="T2829" i="169"/>
  <c r="T2830" i="169"/>
  <c r="T2831" i="169"/>
  <c r="T2832" i="169"/>
  <c r="T2833" i="169"/>
  <c r="T2834" i="169"/>
  <c r="T2835" i="169"/>
  <c r="T2836" i="169"/>
  <c r="T2837" i="169"/>
  <c r="T2838" i="169"/>
  <c r="T2839" i="169"/>
  <c r="T2840" i="169"/>
  <c r="T2841" i="169"/>
  <c r="T2842" i="169"/>
  <c r="T2843" i="169"/>
  <c r="T2844" i="169"/>
  <c r="T2845" i="169"/>
  <c r="T2846" i="169"/>
  <c r="T2847" i="169"/>
  <c r="T2848" i="169"/>
  <c r="T2849" i="169"/>
  <c r="T2850" i="169"/>
  <c r="T2851" i="169"/>
  <c r="T2852" i="169"/>
  <c r="T2853" i="169"/>
  <c r="T2854" i="169"/>
  <c r="T2855" i="169"/>
  <c r="T2856" i="169"/>
  <c r="T2857" i="169"/>
  <c r="T2858" i="169"/>
  <c r="T2859" i="169"/>
  <c r="T2860" i="169"/>
  <c r="T2861" i="169"/>
  <c r="T2862" i="169"/>
  <c r="T2863" i="169"/>
  <c r="T2864" i="169"/>
  <c r="T2865" i="169"/>
  <c r="T2866" i="169"/>
  <c r="T2867" i="169"/>
  <c r="T2868" i="169"/>
  <c r="T2869" i="169"/>
  <c r="T2870" i="169"/>
  <c r="T2871" i="169"/>
  <c r="T2872" i="169"/>
  <c r="T2873" i="169"/>
  <c r="T2874" i="169"/>
  <c r="T2875" i="169"/>
  <c r="T2876" i="169"/>
  <c r="T2877" i="169"/>
  <c r="T2878" i="169"/>
  <c r="T2879" i="169"/>
  <c r="T2880" i="169"/>
  <c r="T2881" i="169"/>
  <c r="T2882" i="169"/>
  <c r="T2883" i="169"/>
  <c r="T2884" i="169"/>
  <c r="T2885" i="169"/>
  <c r="T2886" i="169"/>
  <c r="T2887" i="169"/>
  <c r="T2888" i="169"/>
  <c r="T2889" i="169"/>
  <c r="T2890" i="169"/>
  <c r="T2891" i="169"/>
  <c r="T2892" i="169"/>
  <c r="T2893" i="169"/>
  <c r="T2894" i="169"/>
  <c r="T2895" i="169"/>
  <c r="T2896" i="169"/>
  <c r="T2897" i="169"/>
  <c r="T2898" i="169"/>
  <c r="T2899" i="169"/>
  <c r="T2900" i="169"/>
  <c r="T2901" i="169"/>
  <c r="T2902" i="169"/>
  <c r="T2903" i="169"/>
  <c r="T2904" i="169"/>
  <c r="T2905" i="169"/>
  <c r="T2906" i="169"/>
  <c r="T2907" i="169"/>
  <c r="T2908" i="169"/>
  <c r="T2909" i="169"/>
  <c r="T2910" i="169"/>
  <c r="T2911" i="169"/>
  <c r="T2912" i="169"/>
  <c r="T2913" i="169"/>
  <c r="T2914" i="169"/>
  <c r="T2915" i="169"/>
  <c r="T2916" i="169"/>
  <c r="T2917" i="169"/>
  <c r="T2918" i="169"/>
  <c r="T2919" i="169"/>
  <c r="T2920" i="169"/>
  <c r="T2921" i="169"/>
  <c r="T2922" i="169"/>
  <c r="T2923" i="169"/>
  <c r="T2924" i="169"/>
  <c r="T2925" i="169"/>
  <c r="T2926" i="169"/>
  <c r="T2927" i="169"/>
  <c r="T2928" i="169"/>
  <c r="T2929" i="169"/>
  <c r="T2930" i="169"/>
  <c r="T2931" i="169"/>
  <c r="T2932" i="169"/>
  <c r="T2933" i="169"/>
  <c r="T2934" i="169"/>
  <c r="T2935" i="169"/>
  <c r="T2936" i="169"/>
  <c r="T2937" i="169"/>
  <c r="T2938" i="169"/>
  <c r="T2939" i="169"/>
  <c r="T2940" i="169"/>
  <c r="T2941" i="169"/>
  <c r="T2942" i="169"/>
  <c r="T2943" i="169"/>
  <c r="T2944" i="169"/>
  <c r="T2945" i="169"/>
  <c r="T2946" i="169"/>
  <c r="T2947" i="169"/>
  <c r="T2948" i="169"/>
  <c r="T2949" i="169"/>
  <c r="T2950" i="169"/>
  <c r="T2951" i="169"/>
  <c r="T2952" i="169"/>
  <c r="T2953" i="169"/>
  <c r="T2954" i="169"/>
  <c r="T2955" i="169"/>
  <c r="T2956" i="169"/>
  <c r="T2957" i="169"/>
  <c r="T2958" i="169"/>
  <c r="T2959" i="169"/>
  <c r="T2960" i="169"/>
  <c r="T2961" i="169"/>
  <c r="T2962" i="169"/>
  <c r="T2963" i="169"/>
  <c r="T2964" i="169"/>
  <c r="T2965" i="169"/>
  <c r="T2966" i="169"/>
  <c r="T2967" i="169"/>
  <c r="T2968" i="169"/>
  <c r="T2969" i="169"/>
  <c r="T2970" i="169"/>
  <c r="T2971" i="169"/>
  <c r="T2972" i="169"/>
  <c r="T2973" i="169"/>
  <c r="T2974" i="169"/>
  <c r="T2975" i="169"/>
  <c r="T2976" i="169"/>
  <c r="T2977" i="169"/>
  <c r="T2978" i="169"/>
  <c r="T2979" i="169"/>
  <c r="T2980" i="169"/>
  <c r="T2981" i="169"/>
  <c r="T2982" i="169"/>
  <c r="T2983" i="169"/>
  <c r="T2984" i="169"/>
  <c r="T2985" i="169"/>
  <c r="T2986" i="169"/>
  <c r="T2987" i="169"/>
  <c r="T2988" i="169"/>
  <c r="T2989" i="169"/>
  <c r="T2990" i="169"/>
  <c r="T2991" i="169"/>
  <c r="T2992" i="169"/>
  <c r="T2993" i="169"/>
  <c r="T2994" i="169"/>
  <c r="T2995" i="169"/>
  <c r="T2996" i="169"/>
  <c r="T2997" i="169"/>
  <c r="T2998" i="169"/>
  <c r="T2999" i="169"/>
  <c r="T3000" i="169"/>
  <c r="T3001" i="169"/>
  <c r="T3002" i="169"/>
  <c r="T3003" i="169"/>
  <c r="T3004" i="169"/>
  <c r="T3005" i="169"/>
  <c r="T3006" i="169"/>
  <c r="T3007" i="169"/>
  <c r="T3008" i="169"/>
  <c r="T3009" i="169"/>
  <c r="T3010" i="169"/>
  <c r="T3011" i="169"/>
  <c r="T3012" i="169"/>
  <c r="T3013" i="169"/>
  <c r="T3014" i="169"/>
  <c r="T3015" i="169"/>
  <c r="T3016" i="169"/>
  <c r="T3017" i="169"/>
  <c r="T3018" i="169"/>
  <c r="T3019" i="169"/>
  <c r="T3020" i="169"/>
  <c r="T3021" i="169"/>
  <c r="T3022" i="169"/>
  <c r="T3023" i="169"/>
  <c r="T3024" i="169"/>
  <c r="T3025" i="169"/>
  <c r="T3026" i="169"/>
  <c r="T3027" i="169"/>
  <c r="T3028" i="169"/>
  <c r="T3029" i="169"/>
  <c r="T3030" i="169"/>
  <c r="T3031" i="169"/>
  <c r="T3032" i="169"/>
  <c r="T3033" i="169"/>
  <c r="T3034" i="169"/>
  <c r="T3035" i="169"/>
  <c r="T3036" i="169"/>
  <c r="T3037" i="169"/>
  <c r="T3038" i="169"/>
  <c r="T3039" i="169"/>
  <c r="T3040" i="169"/>
  <c r="T3041" i="169"/>
  <c r="T3042" i="169"/>
  <c r="T3043" i="169"/>
  <c r="T3044" i="169"/>
  <c r="T3045" i="169"/>
  <c r="T3046" i="169"/>
  <c r="T3047" i="169"/>
  <c r="T3048" i="169"/>
  <c r="T3049" i="169"/>
  <c r="T3050" i="169"/>
  <c r="T3051" i="169"/>
  <c r="T3052" i="169"/>
  <c r="T3053" i="169"/>
  <c r="T3054" i="169"/>
  <c r="T3055" i="169"/>
  <c r="T3056" i="169"/>
  <c r="T3057" i="169"/>
  <c r="T3058" i="169"/>
  <c r="T3059" i="169"/>
  <c r="T3060" i="169"/>
  <c r="T3061" i="169"/>
  <c r="T3062" i="169"/>
  <c r="T3063" i="169"/>
  <c r="T3064" i="169"/>
  <c r="T3065" i="169"/>
  <c r="T3066" i="169"/>
  <c r="T3067" i="169"/>
  <c r="T3068" i="169"/>
  <c r="T3069" i="169"/>
  <c r="T3070" i="169"/>
  <c r="T3071" i="169"/>
  <c r="T3072" i="169"/>
  <c r="T3073" i="169"/>
  <c r="T3074" i="169"/>
  <c r="T3075" i="169"/>
  <c r="T3076" i="169"/>
  <c r="T3077" i="169"/>
  <c r="T3078" i="169"/>
  <c r="T3079" i="169"/>
  <c r="T3080" i="169"/>
  <c r="T3081" i="169"/>
  <c r="T3082" i="169"/>
  <c r="T3083" i="169"/>
  <c r="T3084" i="169"/>
  <c r="T3085" i="169"/>
  <c r="T3086" i="169"/>
  <c r="T3087" i="169"/>
  <c r="T3088" i="169"/>
  <c r="T3089" i="169"/>
  <c r="T3090" i="169"/>
  <c r="T3091" i="169"/>
  <c r="T3092" i="169"/>
  <c r="T3093" i="169"/>
  <c r="T3094" i="169"/>
  <c r="T3095" i="169"/>
  <c r="T3096" i="169"/>
  <c r="T3097" i="169"/>
  <c r="T3098" i="169"/>
  <c r="T3099" i="169"/>
  <c r="T3100" i="169"/>
  <c r="T3101" i="169"/>
  <c r="T3102" i="169"/>
  <c r="T3103" i="169"/>
  <c r="T3104" i="169"/>
  <c r="T3105" i="169"/>
  <c r="T3106" i="169"/>
  <c r="T3107" i="169"/>
  <c r="T3108" i="169"/>
  <c r="T3109" i="169"/>
  <c r="T3110" i="169"/>
  <c r="T3111" i="169"/>
  <c r="T3112" i="169"/>
  <c r="T3113" i="169"/>
  <c r="T3114" i="169"/>
  <c r="T3115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<sst xmlns="http://schemas.openxmlformats.org/spreadsheetml/2006/main" count="73518" uniqueCount="4333">
  <si>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</si>
  <si>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</si>
  <si>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</si>
  <si>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</si>
  <si>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</si>
  <si>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</si>
  <si>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</si>
  <si>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</si>
  <si>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</si>
  <si>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</si>
  <si>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</si>
  <si>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</si>
  <si>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</si>
  <si>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</si>
  <si>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</si>
  <si>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</si>
  <si>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</si>
  <si>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</si>
  <si>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</si>
  <si>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</si>
  <si>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</si>
  <si>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</si>
  <si>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</si>
  <si>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</si>
  <si>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</si>
  <si>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</si>
  <si>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</si>
  <si>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</si>
  <si>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</si>
  <si>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</si>
  <si>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</si>
  <si>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</si>
  <si>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</si>
  <si>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</si>
  <si>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</si>
  <si>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</si>
  <si>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</si>
  <si>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</si>
  <si>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</si>
  <si>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</si>
  <si>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</si>
  <si>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</si>
  <si>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</si>
  <si>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</si>
  <si>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</si>
  <si>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</si>
  <si>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</si>
  <si>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</si>
  <si>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</si>
  <si>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</si>
  <si>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</si>
  <si>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</si>
  <si>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</si>
  <si>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</si>
  <si>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</si>
  <si>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</si>
  <si>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</si>
  <si>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</si>
  <si>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</si>
  <si>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</si>
  <si>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</si>
  <si>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</si>
  <si>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</si>
  <si>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</si>
  <si>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</si>
  <si>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</si>
  <si>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</si>
  <si>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</si>
  <si>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</si>
  <si>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</si>
  <si>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</si>
  <si>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</si>
  <si>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</si>
  <si>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</si>
  <si>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</si>
  <si>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</si>
  <si>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</si>
  <si>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</si>
  <si>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</si>
  <si>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</si>
  <si>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</si>
  <si>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</si>
  <si>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</si>
  <si>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</si>
  <si>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</si>
  <si>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</si>
  <si>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</si>
  <si>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</si>
  <si>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</si>
  <si>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</si>
  <si>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</si>
  <si>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</si>
  <si>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</si>
  <si>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</si>
  <si>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</si>
  <si>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</si>
  <si>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</si>
  <si>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</si>
  <si>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</si>
  <si>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</si>
  <si>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</si>
  <si>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</si>
  <si>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</si>
  <si>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</si>
  <si>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</si>
  <si>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</si>
  <si>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</si>
  <si>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</si>
  <si>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</si>
  <si>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</si>
  <si>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</si>
  <si>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</si>
  <si>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</si>
  <si>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</si>
  <si>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</si>
  <si>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</si>
  <si>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</si>
  <si>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</si>
  <si>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</si>
  <si>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</si>
  <si>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</si>
  <si>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</si>
  <si>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</si>
  <si>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</si>
  <si>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</si>
  <si>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</si>
  <si>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</si>
  <si>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</si>
  <si>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</si>
  <si>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</si>
  <si>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</si>
  <si>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</si>
  <si>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</si>
  <si>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</si>
  <si>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</si>
  <si>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</si>
  <si>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</si>
  <si>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</si>
  <si>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</si>
  <si>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</si>
  <si>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</si>
  <si>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</si>
  <si>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</si>
  <si>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</si>
  <si>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</si>
  <si>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</si>
  <si>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</si>
  <si>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</si>
  <si>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</si>
  <si>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</si>
  <si>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</si>
  <si>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</si>
  <si>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</si>
  <si>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</si>
  <si>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</si>
  <si>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</si>
  <si>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</si>
  <si>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</si>
  <si>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</si>
  <si>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</si>
  <si>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</si>
  <si>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</si>
  <si>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</si>
  <si>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</si>
  <si>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</si>
  <si>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</si>
  <si>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</si>
  <si>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</si>
  <si>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</si>
  <si>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</si>
  <si>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</si>
  <si>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</si>
  <si>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</si>
  <si>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</si>
  <si>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</si>
  <si>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</si>
  <si>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</si>
  <si>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</si>
  <si>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</si>
  <si>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</si>
  <si>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</si>
  <si>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</si>
  <si>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</si>
  <si>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</si>
  <si>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</si>
  <si>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</si>
  <si>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</si>
  <si>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</si>
  <si>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</si>
  <si>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</si>
  <si>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</si>
  <si>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</si>
  <si>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</si>
  <si>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</si>
  <si>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</si>
  <si>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</si>
  <si>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</si>
  <si>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</si>
  <si>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</si>
  <si>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</si>
  <si>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</si>
  <si>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</si>
  <si>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</si>
  <si>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</si>
  <si>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</si>
  <si>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</si>
  <si>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</si>
  <si>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</si>
  <si>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</si>
  <si>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</si>
  <si>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</si>
  <si>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</si>
  <si>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</si>
  <si>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</si>
  <si>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</si>
  <si>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</si>
  <si>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</si>
  <si>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</si>
  <si>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</si>
  <si>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</si>
  <si>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</si>
  <si>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</si>
  <si>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</si>
  <si>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</si>
  <si>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</si>
  <si>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</si>
  <si>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</si>
  <si>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</si>
  <si>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</si>
  <si>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</si>
  <si>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</si>
  <si>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</si>
  <si>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</si>
  <si>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</si>
  <si>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</si>
  <si>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</si>
  <si>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</si>
  <si>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</si>
  <si>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</si>
  <si>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</si>
  <si>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</si>
  <si>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</si>
  <si>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</si>
  <si>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</si>
  <si>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</si>
  <si>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</si>
  <si>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</si>
  <si>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</si>
  <si>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</si>
  <si>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</si>
  <si>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</si>
  <si>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</si>
  <si>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</si>
  <si>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</si>
  <si>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</si>
  <si>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</si>
  <si>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</si>
  <si>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</si>
  <si>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</si>
  <si>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</si>
  <si>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</si>
  <si>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</si>
  <si>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</si>
  <si>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</si>
  <si>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</si>
  <si>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</si>
  <si>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</si>
  <si>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</si>
  <si>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</si>
  <si>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</si>
  <si>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</si>
  <si>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</si>
  <si>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</si>
  <si>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</si>
  <si>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</si>
  <si>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</si>
  <si>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</si>
  <si>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</si>
  <si>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</si>
  <si>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</si>
  <si>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</si>
  <si>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</si>
  <si>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</si>
  <si>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</si>
  <si>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</si>
  <si>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</si>
  <si>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</si>
  <si>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</si>
  <si>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</si>
  <si>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</si>
  <si>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</si>
  <si>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</si>
  <si>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</si>
  <si>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</si>
  <si>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</si>
  <si>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</si>
  <si>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</si>
  <si>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</si>
  <si>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</si>
  <si>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</si>
  <si>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</si>
  <si>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</si>
  <si>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</si>
  <si>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</si>
  <si>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</si>
  <si>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</si>
  <si>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</si>
  <si>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</si>
  <si>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</si>
  <si>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</si>
  <si>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</si>
  <si>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</si>
  <si>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</si>
  <si>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</si>
  <si>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</si>
  <si>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</si>
  <si>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</si>
  <si>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</si>
  <si>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</si>
  <si>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</si>
  <si>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</si>
  <si>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</si>
  <si>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</si>
  <si>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</si>
  <si>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</si>
  <si>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</si>
  <si>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</si>
  <si>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</si>
  <si>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</si>
  <si>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</si>
  <si>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</si>
  <si>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</si>
  <si>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</si>
  <si>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</si>
  <si>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</si>
  <si>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</si>
  <si>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</si>
  <si>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</si>
  <si>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</si>
  <si>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</si>
  <si>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</si>
  <si>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</si>
  <si>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</si>
  <si>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</si>
  <si>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</si>
  <si>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</si>
  <si>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</si>
  <si>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</si>
  <si>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</si>
  <si>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</si>
  <si>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</si>
  <si>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</si>
  <si>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</si>
  <si>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</si>
  <si>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</si>
  <si>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</si>
  <si>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</si>
  <si>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</si>
  <si>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</si>
  <si>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</si>
  <si>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</si>
  <si>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</si>
  <si>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</si>
  <si>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</si>
  <si>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</si>
  <si>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</si>
  <si>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</si>
  <si>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</si>
  <si>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</si>
  <si>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</si>
  <si>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</si>
  <si>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</si>
  <si>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</si>
  <si>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</si>
  <si>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</si>
  <si>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</si>
  <si>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</si>
  <si>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</si>
  <si>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</si>
  <si>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</si>
  <si>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</si>
  <si>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</si>
  <si>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</si>
  <si>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</si>
  <si>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</si>
  <si>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</si>
  <si>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</si>
  <si>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</si>
  <si>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</si>
  <si>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</si>
  <si>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</si>
  <si>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</si>
  <si>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</si>
  <si>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</si>
  <si>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</si>
  <si>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</si>
  <si>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</si>
  <si>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</si>
  <si>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</si>
  <si>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</si>
  <si>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</si>
  <si>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</si>
  <si>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</si>
  <si>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</si>
  <si>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</si>
  <si>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</si>
  <si>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</si>
  <si>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</si>
  <si>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</si>
  <si>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</si>
  <si>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</si>
  <si>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</si>
  <si>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</si>
  <si>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</si>
  <si>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</si>
  <si>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</si>
  <si>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</si>
  <si>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</si>
  <si>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</si>
  <si>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</si>
  <si>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</si>
  <si>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</si>
  <si>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</si>
  <si>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</si>
  <si>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</si>
  <si>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</si>
  <si>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</si>
  <si>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</si>
  <si>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</si>
  <si>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</si>
  <si>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</si>
  <si>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</si>
  <si>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</si>
  <si>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</si>
  <si>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</si>
  <si>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</si>
  <si>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</si>
  <si>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</si>
  <si>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</si>
  <si>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</si>
  <si>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</si>
  <si>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</si>
  <si>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</si>
  <si>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</si>
  <si>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</si>
  <si>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</si>
  <si>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</si>
  <si>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</si>
  <si>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</si>
  <si>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</si>
  <si>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</si>
  <si>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</si>
  <si>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</si>
  <si>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</si>
  <si>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</si>
  <si>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</si>
  <si>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</si>
  <si>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</si>
  <si>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</si>
  <si>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</si>
  <si>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</si>
  <si>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</si>
  <si>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</si>
  <si>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</si>
  <si>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</si>
  <si>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</si>
  <si>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</si>
  <si>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</si>
  <si>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</si>
  <si>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</si>
  <si>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</si>
  <si>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</si>
  <si>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</si>
  <si>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</si>
  <si>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</si>
  <si>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</si>
  <si>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</si>
  <si>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</si>
  <si>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</si>
  <si>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</si>
  <si>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</si>
  <si>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</si>
  <si>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</si>
  <si>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</si>
  <si>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</si>
  <si>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</si>
  <si>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</si>
  <si>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</si>
  <si>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</si>
  <si>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</si>
  <si>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</si>
  <si>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</si>
  <si>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</si>
  <si>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</si>
  <si>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</si>
  <si>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</si>
  <si>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</si>
  <si>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</si>
  <si>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</si>
  <si>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</si>
  <si>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</si>
  <si>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</si>
  <si>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</si>
  <si>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</si>
  <si>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</si>
  <si>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</si>
  <si>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</si>
  <si>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</si>
  <si>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</si>
  <si>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</si>
  <si>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</si>
  <si>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</si>
  <si>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</si>
  <si>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</si>
  <si>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</si>
  <si>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</si>
  <si>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</si>
  <si>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</si>
  <si>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</si>
  <si>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</si>
  <si>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</si>
  <si>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</si>
  <si>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</si>
  <si>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</si>
  <si>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</si>
  <si>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</si>
  <si>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</si>
  <si>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</si>
  <si>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</si>
  <si>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</si>
  <si>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</si>
  <si>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</si>
  <si>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</si>
  <si>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</si>
  <si>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</si>
  <si>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</si>
  <si>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</si>
  <si>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</si>
  <si>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</si>
  <si>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</si>
  <si>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</si>
  <si>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</si>
  <si>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</si>
  <si>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</si>
  <si>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</si>
  <si>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</si>
  <si>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</si>
  <si>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</si>
  <si>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</si>
  <si>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</si>
  <si>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</si>
  <si>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</si>
  <si>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</si>
  <si>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</si>
  <si>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</si>
  <si>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</si>
  <si>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</si>
  <si>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</si>
  <si>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</si>
  <si>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</si>
  <si>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</si>
  <si>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</si>
  <si>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</si>
  <si>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</si>
  <si>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</si>
  <si>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</si>
  <si>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</si>
  <si>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</si>
  <si>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</si>
  <si>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</si>
  <si>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</si>
  <si>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</si>
  <si>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</si>
  <si>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</si>
  <si>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</si>
  <si>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</si>
  <si>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</si>
  <si>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</si>
  <si>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</si>
  <si>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</si>
  <si>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</si>
  <si>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</si>
  <si>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</si>
  <si>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</si>
  <si>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</si>
  <si>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</si>
  <si>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</si>
  <si>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</si>
  <si>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</si>
  <si>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</si>
  <si>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</si>
  <si>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</si>
  <si>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</si>
  <si>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</si>
  <si>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</si>
  <si>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</si>
  <si>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</si>
  <si>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</si>
  <si>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</si>
  <si>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</si>
  <si>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</si>
  <si>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</si>
  <si>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</si>
  <si>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</si>
  <si>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</si>
  <si>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</si>
  <si>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</si>
  <si>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</si>
  <si>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</si>
  <si>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</si>
  <si>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</si>
  <si>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</si>
  <si>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</si>
  <si>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</si>
  <si>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</si>
  <si>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</si>
  <si>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</si>
  <si>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</si>
  <si>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</si>
  <si>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</si>
  <si>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</si>
  <si>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</si>
  <si>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</si>
  <si>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</si>
  <si>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</si>
  <si>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</si>
  <si>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</si>
  <si>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</si>
  <si>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</si>
  <si>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</si>
  <si>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</si>
  <si>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</si>
  <si>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</si>
  <si>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</si>
  <si>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</si>
  <si>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</si>
  <si>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</si>
  <si>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</si>
  <si>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</si>
  <si>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</si>
  <si>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</si>
  <si>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</si>
  <si>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</si>
  <si>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</si>
  <si>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</si>
  <si>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</si>
  <si>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</si>
  <si>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</si>
  <si>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</si>
  <si>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</si>
  <si>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</si>
  <si>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</si>
  <si>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</si>
  <si>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</si>
  <si>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</si>
  <si>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</si>
  <si>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</si>
  <si>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</si>
  <si>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</si>
  <si>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</si>
  <si>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</si>
  <si>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</si>
  <si>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</si>
  <si>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</si>
  <si>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</si>
  <si>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</si>
  <si>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</si>
  <si>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</si>
  <si>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</si>
  <si>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</si>
  <si>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</si>
  <si>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</si>
  <si>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</si>
  <si>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</si>
  <si>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</si>
  <si>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</si>
  <si>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</si>
  <si>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</si>
  <si>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</si>
  <si>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</si>
  <si>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</si>
  <si>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</si>
  <si>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</si>
  <si>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</si>
  <si>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</si>
  <si>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</si>
  <si>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</si>
  <si>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</si>
  <si>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</si>
  <si>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</si>
  <si>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</si>
  <si>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</si>
  <si>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</si>
  <si>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</si>
  <si>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</si>
  <si>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</si>
  <si>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</si>
  <si>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</si>
  <si>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</si>
  <si>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</si>
  <si>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</si>
  <si>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</si>
  <si>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</si>
  <si>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</si>
  <si>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</si>
  <si>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</si>
  <si>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</si>
  <si>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</si>
  <si>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</si>
  <si>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</si>
  <si>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</si>
  <si>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</si>
  <si>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</si>
  <si>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</si>
  <si>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</si>
  <si>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</si>
  <si>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</si>
  <si>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</si>
  <si>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</si>
  <si>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</si>
  <si>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</si>
  <si>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</si>
  <si>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</si>
  <si>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</si>
  <si>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</si>
  <si>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</si>
  <si>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</si>
  <si>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</si>
  <si>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</si>
  <si>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</si>
  <si>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</si>
  <si>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</si>
  <si>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</si>
  <si>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</si>
  <si>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</si>
  <si>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</si>
  <si>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</si>
  <si>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</si>
  <si>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</si>
  <si>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</si>
  <si>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</si>
  <si>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</si>
  <si>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</si>
  <si>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</si>
  <si>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</si>
  <si>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</si>
  <si>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</si>
  <si>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</si>
  <si>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</si>
  <si>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</si>
  <si>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</si>
  <si>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</si>
  <si>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</si>
  <si>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</si>
  <si>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</si>
  <si>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</si>
  <si>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</si>
  <si>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</si>
  <si>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</si>
  <si>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</si>
  <si>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</si>
  <si>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</si>
  <si>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</si>
  <si>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</si>
  <si>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</si>
  <si>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</si>
  <si>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</si>
  <si>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</si>
  <si>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</si>
  <si>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</si>
  <si>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</si>
  <si>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</si>
  <si>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</si>
  <si>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</si>
  <si>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</si>
  <si>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</si>
  <si>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</si>
  <si>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</si>
  <si>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</si>
  <si>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</si>
  <si>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</si>
  <si>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</si>
  <si>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</si>
  <si>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</si>
  <si>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</si>
  <si>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</si>
  <si>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</si>
  <si>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</si>
  <si>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</si>
  <si>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</si>
  <si>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</si>
  <si>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</si>
  <si>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</si>
  <si>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</si>
  <si>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</si>
  <si>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</si>
  <si>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</si>
  <si>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</si>
  <si>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</si>
  <si>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</si>
  <si>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</si>
  <si>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</si>
  <si>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</si>
  <si>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</si>
  <si>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</si>
  <si>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</si>
  <si>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</si>
  <si>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</si>
  <si>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</si>
  <si>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</si>
  <si>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</si>
  <si>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</si>
  <si>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</si>
  <si>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</si>
  <si>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</si>
  <si>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</si>
  <si>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</si>
  <si>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</si>
  <si>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</si>
  <si>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</si>
  <si>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</si>
  <si>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</si>
  <si>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</si>
  <si>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</si>
  <si>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</si>
  <si>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</si>
  <si>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</si>
  <si>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</si>
  <si>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</si>
  <si>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</si>
  <si>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</si>
  <si>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</si>
  <si>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</si>
  <si>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</si>
  <si>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</si>
  <si>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</si>
  <si>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</si>
  <si>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</si>
  <si>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</si>
  <si>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</si>
  <si>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</si>
  <si>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</si>
  <si>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</si>
  <si>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</si>
  <si>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</si>
  <si>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</si>
  <si>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</si>
  <si>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</si>
  <si>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</si>
  <si>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</si>
  <si>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</si>
  <si>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</si>
  <si>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</si>
  <si>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</si>
  <si>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</si>
  <si>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</si>
  <si>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</si>
  <si>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</si>
  <si>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</si>
  <si>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</si>
  <si>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</si>
  <si>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</si>
  <si>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</si>
  <si>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</si>
  <si>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</si>
  <si>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</si>
  <si>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</si>
  <si>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</si>
  <si>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</si>
  <si>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</si>
  <si>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</si>
  <si>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</si>
  <si>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</si>
  <si>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</si>
  <si>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</si>
  <si>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</si>
  <si>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</si>
  <si>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</si>
  <si>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</si>
  <si>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</si>
  <si>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</si>
  <si>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</si>
  <si>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</si>
  <si>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</si>
  <si>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</si>
  <si>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</si>
  <si>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</si>
  <si>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</si>
  <si>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</si>
  <si>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</si>
  <si>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</si>
  <si>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</si>
  <si>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</si>
  <si>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</si>
  <si>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</si>
  <si>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</si>
  <si>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</si>
  <si>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</si>
  <si>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</si>
  <si>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</si>
  <si>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</si>
  <si>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</si>
  <si>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</si>
  <si>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</si>
  <si>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</si>
  <si>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</si>
  <si>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</si>
  <si>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</si>
  <si>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</si>
  <si>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</si>
  <si>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</si>
  <si>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</si>
  <si>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</si>
  <si>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</si>
  <si>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</si>
  <si>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</si>
  <si>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</si>
  <si>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</si>
  <si>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</si>
  <si>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</si>
  <si>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</si>
  <si>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</si>
  <si>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</si>
  <si>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</si>
  <si>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</si>
  <si>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</si>
  <si>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</si>
  <si>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</si>
  <si>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</si>
  <si>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</si>
  <si>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</si>
  <si>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</si>
  <si>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</si>
  <si>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</si>
  <si>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</si>
  <si>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</si>
  <si>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</si>
  <si>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</si>
  <si>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</si>
  <si>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</si>
  <si>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</si>
  <si>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</si>
  <si>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</si>
  <si>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</si>
  <si>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</si>
  <si>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</si>
  <si>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</si>
  <si>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</si>
  <si>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</si>
  <si>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</si>
  <si>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</si>
  <si>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</si>
  <si>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</si>
  <si>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</si>
  <si>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</si>
  <si>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</si>
  <si>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</si>
  <si>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</si>
  <si>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</si>
  <si>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</si>
  <si>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</si>
  <si>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</si>
  <si>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</si>
  <si>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</si>
  <si>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</si>
  <si>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</si>
  <si>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</si>
  <si>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</si>
  <si>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</si>
  <si>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</si>
  <si>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</si>
  <si>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</si>
  <si>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</si>
  <si>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</si>
  <si>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</si>
  <si>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</si>
  <si>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</si>
  <si>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</si>
  <si>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</si>
  <si>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</si>
  <si>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</si>
  <si>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</si>
  <si>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</si>
  <si>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</si>
  <si>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</si>
  <si>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</si>
  <si>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</si>
  <si>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</si>
  <si>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</si>
  <si>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</si>
  <si>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</si>
  <si>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</si>
  <si>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</si>
  <si>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</si>
  <si>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</si>
  <si>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</si>
  <si>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</si>
  <si>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</si>
  <si>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</si>
  <si>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</si>
  <si>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</si>
  <si>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</si>
  <si>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</si>
  <si>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</si>
  <si>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</si>
  <si>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</si>
  <si>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</si>
  <si>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</si>
  <si>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</si>
  <si>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</si>
  <si>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</si>
  <si>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</si>
  <si>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</si>
  <si>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</si>
  <si>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</si>
  <si>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</si>
  <si>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</si>
  <si>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</si>
  <si>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</si>
  <si>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</si>
  <si>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</si>
  <si>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</si>
  <si>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</si>
  <si>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</si>
  <si>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</si>
  <si>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</si>
  <si>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</si>
  <si>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</si>
  <si>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</si>
  <si>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</si>
  <si>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</si>
  <si>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</si>
  <si>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</si>
  <si>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</si>
  <si>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</si>
  <si>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</si>
  <si>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</si>
  <si>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</si>
  <si>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</si>
  <si>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</si>
  <si>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</si>
  <si>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</si>
  <si>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</si>
  <si>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</si>
  <si>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</si>
  <si>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</si>
  <si>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</si>
  <si>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</si>
  <si>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</si>
  <si>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</si>
  <si>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</si>
  <si>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</si>
  <si>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</si>
  <si>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</si>
  <si>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</si>
  <si>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</si>
  <si>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</si>
  <si>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</si>
  <si>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</si>
  <si>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</si>
  <si>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</si>
  <si>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</si>
  <si>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</si>
  <si>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</si>
  <si>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</si>
  <si>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</si>
  <si>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</si>
  <si>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</si>
  <si>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</si>
  <si>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</si>
  <si>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</si>
  <si>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</si>
  <si>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</si>
  <si>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</si>
  <si>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</si>
  <si>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</si>
  <si>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</si>
  <si>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</si>
  <si>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</si>
  <si>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</si>
  <si>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</si>
  <si>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</si>
  <si>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</si>
  <si>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</si>
  <si>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</si>
  <si>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</si>
  <si>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</si>
  <si>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</si>
  <si>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</si>
  <si>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</si>
  <si>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</si>
  <si>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</si>
  <si>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</si>
  <si>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</si>
  <si>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</si>
  <si>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</si>
  <si>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</si>
  <si>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</si>
  <si>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</si>
  <si>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</si>
  <si>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</si>
  <si>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</si>
  <si>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</si>
  <si>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</si>
  <si>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</si>
  <si>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</si>
  <si>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</si>
  <si>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</si>
  <si>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</si>
  <si>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</si>
  <si>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</si>
  <si>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</si>
  <si>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</si>
  <si>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</si>
  <si>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</si>
  <si>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</si>
  <si>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</si>
  <si>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</si>
  <si>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</si>
  <si>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</si>
  <si>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</si>
  <si>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</si>
  <si>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</si>
  <si>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</si>
  <si>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</si>
  <si>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</si>
  <si>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</si>
  <si>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</si>
  <si>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</si>
  <si>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</si>
  <si>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</si>
  <si>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</si>
  <si>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</si>
  <si>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</si>
  <si>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</si>
  <si>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</si>
  <si>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</si>
  <si>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</si>
  <si>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</si>
  <si>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</si>
  <si>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</si>
  <si>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</si>
  <si>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</si>
  <si>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</si>
  <si>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</si>
  <si>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</si>
  <si>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</si>
  <si>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</si>
  <si>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</si>
  <si>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</si>
  <si>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</si>
  <si>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</si>
  <si>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</si>
  <si>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</si>
  <si>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</si>
  <si>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</si>
  <si>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</si>
  <si>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</si>
  <si>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</si>
  <si>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</si>
  <si>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</si>
  <si>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</si>
  <si>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</si>
  <si>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</si>
  <si>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</si>
  <si>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</si>
  <si>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</si>
  <si>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</si>
  <si>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</si>
  <si>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</si>
  <si>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</si>
  <si>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</si>
  <si>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</si>
  <si>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</si>
  <si>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</si>
  <si>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</si>
  <si>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</si>
  <si>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</si>
  <si>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</si>
  <si>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</si>
  <si>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</si>
  <si>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</si>
  <si>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</si>
  <si>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</si>
  <si>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</si>
  <si>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</si>
  <si>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</si>
  <si>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</si>
  <si>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</si>
  <si>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</si>
  <si>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</si>
  <si>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</si>
  <si>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</si>
  <si>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</si>
  <si>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</si>
  <si>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</si>
  <si>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</si>
  <si>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</si>
  <si>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</si>
  <si>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</si>
  <si>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</si>
  <si>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</si>
  <si>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</si>
  <si>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</si>
  <si>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</si>
  <si>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</si>
  <si>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</si>
  <si>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</si>
  <si>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</si>
  <si>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</si>
  <si>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</si>
  <si>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</si>
  <si>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</si>
  <si>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</si>
  <si>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</si>
  <si>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</si>
  <si>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</si>
  <si>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</si>
  <si>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</si>
  <si>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</si>
  <si>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</si>
  <si>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</si>
  <si>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</si>
  <si>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</si>
  <si>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</si>
  <si>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</si>
  <si>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</si>
  <si>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</si>
  <si>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</si>
  <si>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</si>
  <si>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</si>
  <si>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</si>
  <si>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</si>
  <si>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</si>
  <si>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</si>
  <si>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</si>
  <si>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</si>
  <si>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</si>
  <si>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</si>
  <si>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</si>
  <si>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</si>
  <si>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</si>
  <si>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</si>
  <si>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</si>
  <si>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</si>
  <si>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</si>
  <si>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</si>
  <si>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</si>
  <si>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</si>
  <si>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</si>
  <si>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</si>
  <si>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</si>
  <si>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</si>
  <si>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</si>
  <si>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</si>
  <si>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</si>
  <si>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</si>
  <si>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</si>
  <si>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</si>
  <si>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</si>
  <si>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</si>
  <si>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</si>
  <si>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</si>
  <si>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</si>
  <si>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</si>
  <si>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</si>
  <si>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</si>
  <si>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</si>
  <si>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</si>
  <si>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</si>
  <si>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</si>
  <si>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</si>
  <si>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</si>
  <si>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</si>
  <si>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</si>
  <si>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</si>
  <si>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</si>
  <si>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</si>
  <si>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</si>
  <si>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</si>
  <si>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</si>
  <si>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</si>
  <si>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</si>
  <si>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</si>
  <si>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</si>
  <si>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</si>
  <si>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</si>
  <si>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</si>
  <si>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</si>
  <si>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</si>
  <si>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</si>
  <si>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</si>
  <si>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</si>
  <si>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</si>
  <si>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</si>
  <si>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</si>
  <si>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</si>
  <si>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</si>
  <si>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</si>
  <si>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</si>
  <si>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</si>
  <si>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</si>
  <si>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</si>
  <si>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</si>
  <si>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</si>
  <si>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</si>
  <si>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</si>
  <si>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</si>
  <si>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</si>
  <si>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</si>
  <si>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</si>
  <si>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</si>
  <si>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</si>
  <si>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</si>
  <si>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</si>
  <si>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</si>
  <si>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</si>
  <si>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</si>
  <si>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</si>
  <si>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</si>
  <si>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</si>
  <si>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</si>
  <si>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</si>
  <si>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</si>
  <si>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</si>
  <si>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</si>
  <si>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</si>
  <si>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</si>
  <si>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</si>
  <si>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</si>
  <si>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</si>
  <si>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</si>
  <si>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</si>
  <si>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</si>
  <si>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</si>
  <si>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</si>
  <si>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</si>
  <si>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</si>
  <si>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</si>
  <si>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</si>
  <si>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</si>
  <si>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</si>
  <si>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</si>
  <si>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</si>
  <si>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</si>
  <si>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</si>
  <si>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</si>
  <si>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</si>
  <si>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</si>
  <si>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</si>
  <si>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</si>
  <si>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</si>
  <si>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</si>
  <si>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</si>
  <si>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</si>
  <si>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</si>
  <si>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</si>
  <si>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</si>
  <si>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</si>
  <si>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</si>
  <si>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</si>
  <si>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</si>
  <si>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</si>
  <si>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</si>
  <si>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</si>
  <si>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</si>
  <si>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</si>
  <si>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</si>
  <si>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</si>
  <si>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</si>
  <si>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</si>
  <si>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</si>
  <si>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</si>
  <si>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</si>
  <si>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</si>
  <si>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</si>
  <si>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</si>
  <si>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</si>
  <si>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</si>
  <si>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</si>
  <si>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</si>
  <si>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</si>
  <si>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</si>
  <si>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</si>
  <si>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</si>
  <si>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</si>
  <si>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</si>
  <si>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</si>
  <si>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</si>
  <si>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</si>
  <si>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</si>
  <si>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</si>
  <si>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</si>
  <si>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</si>
  <si>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</si>
  <si>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</si>
  <si>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</si>
  <si>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</si>
  <si>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</si>
  <si>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</si>
  <si>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</si>
  <si>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</si>
  <si>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</si>
  <si>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</si>
  <si>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</si>
  <si>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</si>
  <si>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</si>
  <si>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</si>
  <si>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</si>
  <si>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</si>
  <si>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</si>
  <si>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</si>
  <si>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</si>
  <si>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</si>
  <si>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</si>
  <si>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</si>
  <si>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</si>
  <si>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</si>
  <si>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</si>
  <si>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</si>
  <si>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</si>
  <si>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</si>
  <si>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</si>
  <si>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</si>
  <si>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</si>
  <si>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</si>
  <si>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</si>
  <si>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</si>
  <si>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</si>
  <si>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</si>
  <si>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</si>
  <si>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</si>
  <si>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</si>
  <si>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</si>
  <si>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</si>
  <si>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</si>
  <si>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</si>
  <si>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</si>
  <si>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</si>
  <si>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</si>
  <si>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</si>
  <si>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</si>
  <si>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</si>
  <si>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</si>
  <si>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</si>
  <si>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</si>
  <si>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</si>
  <si>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</si>
  <si>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</si>
  <si>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</si>
  <si>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</si>
  <si>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</si>
  <si>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</si>
  <si>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</si>
  <si>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</si>
  <si>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</si>
  <si>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</si>
  <si>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</si>
  <si>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</si>
  <si>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</si>
  <si>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</si>
  <si>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</si>
  <si>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</si>
  <si>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</si>
  <si>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</si>
  <si>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</si>
  <si>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</si>
  <si>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</si>
  <si>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</si>
  <si>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</si>
  <si>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</si>
  <si>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</si>
  <si>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</si>
  <si>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</si>
  <si>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</si>
  <si>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</si>
  <si>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</si>
  <si>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</si>
  <si>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</si>
  <si>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</si>
  <si>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</si>
  <si>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</si>
  <si>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</si>
  <si>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</si>
  <si>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</si>
  <si>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</si>
  <si>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</si>
  <si>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</si>
  <si>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</si>
  <si>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</si>
  <si>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</si>
  <si>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</si>
  <si>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</si>
  <si>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</si>
  <si>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</si>
  <si>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</si>
  <si>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</si>
  <si>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</si>
  <si>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</si>
  <si>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</si>
  <si>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</si>
  <si>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</si>
  <si>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</si>
  <si>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</si>
  <si>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</si>
  <si>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</si>
  <si>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</si>
  <si>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</si>
  <si>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</si>
  <si>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</si>
  <si>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</si>
  <si>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</si>
  <si>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</si>
  <si>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</si>
  <si>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</si>
  <si>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</si>
  <si>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</si>
  <si>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</si>
  <si>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</si>
  <si>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</si>
  <si>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</si>
  <si>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</si>
  <si>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</si>
  <si>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</si>
  <si>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</si>
  <si>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</si>
  <si>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</si>
  <si>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</si>
  <si>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</si>
  <si>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</si>
  <si>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</si>
  <si>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</si>
  <si>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</si>
  <si>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</si>
  <si>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</si>
  <si>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</si>
  <si>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</si>
  <si>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</si>
  <si>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</si>
  <si>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</si>
  <si>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</si>
  <si>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</si>
  <si>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</si>
  <si>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</si>
  <si>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</si>
  <si>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</si>
  <si>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</si>
  <si>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</si>
  <si>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</si>
  <si>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</si>
  <si>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</si>
  <si>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</si>
  <si>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</si>
  <si>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</si>
  <si>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</si>
  <si>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</si>
  <si>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</si>
  <si>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</si>
  <si>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</si>
  <si>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</si>
  <si>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</si>
  <si>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</si>
  <si>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</si>
  <si>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</si>
  <si>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</si>
  <si>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</si>
  <si>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</si>
  <si>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</si>
  <si>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</si>
  <si>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</si>
  <si>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</si>
  <si>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</si>
  <si>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</si>
  <si>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</si>
  <si>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</si>
  <si>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</si>
  <si>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</si>
  <si>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</si>
  <si>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</si>
  <si>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</si>
  <si>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</si>
  <si>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</si>
  <si>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</si>
  <si>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</si>
  <si>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</si>
  <si>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</si>
  <si>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</si>
  <si>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</si>
  <si>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</si>
  <si>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</si>
  <si>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</si>
  <si>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</si>
  <si>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</si>
  <si>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</si>
  <si>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</si>
  <si>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</si>
  <si>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</si>
  <si>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</si>
  <si>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</si>
  <si>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</si>
  <si>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</si>
  <si>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</si>
  <si>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</si>
  <si>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</si>
  <si>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</si>
  <si>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</si>
  <si>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</si>
  <si>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</si>
  <si>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</si>
  <si>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</si>
  <si>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</si>
  <si>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</si>
  <si>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</si>
  <si>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</si>
  <si>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</si>
  <si>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</si>
  <si>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</si>
  <si>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</si>
  <si>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</si>
  <si>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</si>
  <si>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</si>
  <si>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</si>
  <si>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</si>
  <si>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</si>
  <si>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</si>
  <si>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</si>
  <si>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</si>
  <si>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</si>
  <si>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</si>
  <si>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</si>
  <si>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</si>
  <si>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</si>
  <si>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</si>
  <si>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</si>
  <si>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</si>
  <si>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</si>
  <si>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</si>
  <si>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</si>
  <si>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</si>
  <si>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</si>
  <si>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</si>
  <si>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</si>
  <si>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</si>
  <si>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</si>
  <si>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</si>
  <si>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</si>
  <si>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</si>
  <si>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</si>
  <si>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</si>
  <si>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</si>
  <si>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</si>
  <si>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</si>
  <si>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</si>
  <si>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</si>
  <si>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</si>
  <si>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</si>
  <si>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</si>
  <si>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</si>
  <si>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</si>
  <si>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</si>
  <si>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</si>
  <si>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</si>
  <si>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</si>
  <si>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</si>
  <si>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</si>
  <si>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</si>
  <si>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</si>
  <si>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</si>
  <si>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</si>
  <si>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</si>
  <si>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</si>
  <si>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</si>
  <si>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</si>
  <si>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</si>
  <si>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</si>
  <si>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</si>
  <si>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</si>
  <si>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</si>
  <si>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</si>
  <si>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</si>
  <si>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</si>
  <si>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</si>
  <si>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</si>
  <si>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</si>
  <si>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</si>
  <si>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</si>
  <si>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</si>
  <si>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</si>
  <si>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</si>
  <si>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</si>
  <si>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</si>
  <si>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</si>
  <si>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</si>
  <si>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</si>
  <si>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</si>
  <si>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</si>
  <si>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</si>
  <si>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</si>
  <si>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</si>
  <si>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</si>
  <si>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</si>
  <si>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</si>
  <si>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</si>
  <si>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</si>
  <si>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</si>
  <si>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</si>
  <si>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</si>
  <si>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</si>
  <si>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</si>
  <si>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</si>
  <si>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</si>
  <si>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</si>
  <si>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</si>
  <si>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</si>
  <si>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</si>
  <si>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</si>
  <si>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</si>
  <si>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</si>
  <si>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</si>
  <si>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</si>
  <si>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</si>
  <si>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</si>
  <si>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</si>
  <si>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</si>
  <si>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</si>
  <si>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</si>
  <si>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</si>
  <si>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</si>
  <si>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</si>
  <si>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</si>
  <si>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</si>
  <si>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</si>
  <si>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</si>
  <si>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</si>
  <si>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</si>
  <si>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</si>
  <si>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</si>
  <si>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</si>
  <si>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</si>
  <si>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</si>
  <si>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</si>
  <si>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</si>
  <si>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</si>
  <si>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</si>
  <si>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</si>
  <si>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</si>
  <si>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</si>
  <si>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</si>
  <si>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</si>
  <si>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</si>
  <si>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</si>
  <si>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</si>
  <si>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</si>
  <si>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</si>
  <si>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</si>
  <si>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</si>
  <si>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</si>
  <si>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</si>
  <si>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</si>
  <si>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</si>
  <si>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</si>
  <si>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</si>
  <si>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</si>
  <si>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</si>
  <si>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</si>
  <si>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</si>
  <si>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</si>
  <si>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</si>
  <si>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</si>
  <si>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</si>
  <si>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</si>
  <si>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</si>
  <si>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</si>
  <si>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</si>
  <si>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</si>
  <si>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</si>
  <si>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</si>
  <si>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</si>
  <si>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</si>
  <si>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</si>
  <si>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</si>
  <si>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</si>
  <si>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</si>
  <si>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</si>
  <si>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</si>
  <si>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</si>
  <si>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</si>
  <si>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</si>
  <si>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</si>
  <si>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</si>
  <si>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</si>
  <si>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</si>
  <si>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</si>
  <si>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</si>
  <si>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</si>
  <si>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</si>
  <si>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</si>
  <si>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</si>
  <si>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</si>
  <si>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</si>
  <si>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</si>
  <si>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</si>
  <si>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</si>
  <si>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</si>
  <si>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</si>
  <si>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</si>
  <si>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</si>
  <si>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</si>
  <si>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</si>
  <si>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</si>
  <si>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</si>
  <si>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</si>
  <si>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</si>
  <si>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</si>
  <si>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</si>
  <si>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</si>
  <si>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</si>
  <si>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</si>
  <si>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</si>
  <si>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</si>
  <si>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</si>
  <si>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</si>
  <si>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</si>
  <si>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</si>
  <si>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</si>
  <si>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</si>
  <si>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</si>
  <si>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</si>
  <si>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</si>
  <si>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</si>
  <si>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</si>
  <si>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</si>
  <si>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</si>
  <si>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</si>
  <si>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</si>
  <si>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</si>
  <si>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</si>
  <si>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</si>
  <si>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</si>
  <si>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</si>
  <si>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</si>
  <si>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</si>
  <si>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</si>
  <si>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</si>
  <si>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</si>
  <si>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</si>
  <si>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</si>
  <si>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</si>
  <si>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</si>
  <si>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</si>
  <si>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</si>
  <si>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</si>
  <si>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</si>
  <si>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</si>
  <si>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</si>
  <si>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</si>
  <si>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</si>
  <si>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</si>
  <si>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</si>
  <si>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</si>
  <si>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</si>
  <si>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</si>
  <si>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</si>
  <si>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</si>
  <si>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</si>
  <si>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</si>
  <si>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</si>
  <si>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</si>
  <si>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</si>
  <si>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</si>
  <si>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</si>
  <si>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</si>
  <si>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</si>
  <si>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</si>
  <si>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</si>
  <si>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</si>
  <si>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</si>
  <si>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</si>
  <si>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</si>
  <si>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</si>
  <si>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</si>
  <si>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</si>
  <si>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</si>
  <si>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</si>
  <si>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</si>
  <si>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</si>
  <si>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</si>
  <si>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</si>
  <si>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</si>
  <si>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</si>
  <si>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</si>
  <si>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</si>
  <si>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</si>
  <si>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</si>
  <si>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</si>
  <si>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</si>
  <si>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</si>
  <si>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</si>
  <si>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</si>
  <si>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</si>
  <si>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</si>
  <si>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</si>
  <si>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</si>
  <si>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</si>
  <si>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</si>
  <si>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</si>
  <si>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</si>
  <si>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</si>
  <si>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</si>
  <si>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</si>
  <si>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</si>
  <si>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</si>
  <si>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</si>
  <si>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</si>
  <si>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</si>
  <si>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</si>
  <si>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</si>
  <si>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</si>
  <si>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</si>
  <si>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</si>
  <si>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</si>
  <si>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</si>
  <si>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</si>
  <si>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</si>
  <si>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</si>
  <si>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</si>
  <si>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</si>
  <si>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</si>
  <si>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</si>
  <si>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</si>
  <si>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</si>
  <si>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</si>
  <si>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</si>
  <si>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</si>
  <si>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</si>
  <si>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</si>
  <si>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</si>
  <si>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</si>
  <si>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</si>
  <si>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</si>
  <si>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</si>
  <si>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</si>
  <si>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</si>
  <si>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</si>
  <si>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</si>
  <si>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</si>
  <si>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</si>
  <si>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</si>
  <si>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</si>
  <si>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</si>
  <si>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</si>
  <si>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</si>
  <si>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</si>
  <si>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</si>
  <si>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</si>
  <si>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</si>
  <si>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</si>
  <si>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</si>
  <si>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</si>
  <si>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</si>
  <si>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</si>
  <si>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</si>
  <si>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</si>
  <si>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</si>
  <si>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</si>
  <si>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</si>
  <si>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</si>
  <si>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</si>
  <si>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</si>
  <si>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</si>
  <si>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</si>
  <si>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</si>
  <si>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</si>
  <si>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</si>
  <si>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</si>
  <si>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</si>
  <si>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</si>
  <si>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</si>
  <si>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</si>
  <si>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</si>
  <si>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</si>
  <si>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</si>
  <si>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</si>
  <si>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</si>
  <si>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</si>
  <si>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</si>
  <si>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</si>
  <si>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</si>
  <si>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</si>
  <si>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</si>
  <si>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</si>
  <si>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</si>
  <si>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</si>
  <si>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</si>
  <si>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</si>
  <si>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</si>
  <si>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</si>
  <si>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</si>
  <si>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</si>
  <si>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</si>
  <si>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</si>
  <si>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</si>
  <si>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</si>
  <si>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</si>
  <si>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</si>
  <si>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</si>
  <si>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</si>
  <si>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</si>
  <si>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</si>
  <si>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</si>
  <si>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</si>
  <si>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</si>
  <si>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</si>
  <si>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</si>
  <si>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</si>
  <si>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</si>
  <si>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</si>
  <si>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</si>
  <si>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</si>
  <si>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</si>
  <si>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</si>
  <si>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</si>
  <si>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</si>
  <si>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</si>
  <si>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</si>
  <si>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</si>
  <si>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</si>
  <si>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</si>
  <si>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</si>
  <si>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</si>
  <si>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</si>
  <si>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</si>
  <si>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</si>
  <si>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</si>
  <si>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</si>
  <si>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</si>
  <si>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</si>
  <si>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</si>
  <si>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</si>
  <si>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</si>
  <si>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</si>
  <si>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</si>
  <si>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</si>
  <si>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</si>
  <si>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</si>
  <si>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</si>
  <si>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</si>
  <si>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</si>
  <si>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</si>
  <si>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</si>
  <si>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</si>
  <si>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</si>
  <si>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</si>
  <si>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</si>
  <si>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</si>
  <si>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</si>
  <si>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</si>
  <si>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</si>
  <si>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</si>
  <si>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</si>
  <si>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</si>
  <si>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</si>
  <si>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</si>
  <si>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</si>
  <si>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</si>
  <si>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</si>
  <si>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</si>
  <si>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</si>
  <si>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</si>
  <si>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</si>
  <si>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</si>
  <si>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</si>
  <si>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</si>
  <si>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</si>
  <si>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</si>
  <si>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</si>
  <si>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</si>
  <si>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</si>
  <si>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</si>
  <si>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</si>
  <si>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</si>
  <si>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</si>
  <si>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</si>
  <si>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</si>
  <si>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</si>
  <si>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</si>
  <si>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</si>
  <si>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</si>
  <si>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</si>
  <si>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</si>
  <si>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</si>
  <si>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</si>
  <si>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</si>
  <si>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</si>
  <si>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</si>
  <si>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</si>
  <si>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</si>
  <si>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</si>
  <si>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</si>
  <si>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</si>
  <si>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</si>
  <si>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</si>
  <si>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</si>
  <si>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</si>
  <si>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</si>
  <si>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</si>
  <si>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</si>
  <si>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</si>
  <si>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</si>
  <si>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</si>
  <si>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</si>
  <si>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</si>
  <si>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</si>
  <si>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</si>
  <si>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</si>
  <si>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</si>
  <si>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</si>
  <si>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</si>
  <si>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</si>
  <si>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</si>
  <si>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</si>
  <si>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</si>
  <si>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</si>
  <si>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</si>
  <si>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</si>
  <si>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</si>
  <si>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</si>
  <si>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</si>
  <si>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</si>
  <si>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</si>
  <si>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</si>
  <si>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</si>
  <si>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</si>
  <si>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</si>
  <si>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</si>
  <si>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</si>
  <si>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</si>
  <si>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</si>
  <si>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</si>
  <si>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</si>
  <si>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</si>
  <si>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</si>
  <si>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</si>
  <si>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</si>
  <si>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</si>
  <si>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</si>
  <si>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</si>
  <si>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</si>
  <si>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</si>
  <si>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</si>
  <si>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</si>
  <si>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</si>
  <si>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</si>
  <si>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</si>
  <si>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</si>
  <si>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</si>
  <si>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</si>
  <si>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</si>
  <si>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</si>
  <si>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</si>
  <si>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</si>
  <si>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</si>
  <si>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</si>
  <si>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</si>
  <si>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</si>
  <si>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</si>
  <si>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</si>
  <si>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</si>
  <si>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</si>
  <si>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</si>
  <si>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</si>
  <si>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</si>
  <si>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</si>
  <si>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</si>
  <si>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</si>
  <si>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</si>
  <si>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</si>
  <si>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</si>
  <si>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</si>
  <si>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</si>
  <si>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</si>
  <si>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</si>
  <si>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</si>
  <si>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</si>
  <si>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</si>
  <si>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</si>
  <si>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</si>
  <si>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</si>
  <si>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</si>
  <si>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</si>
  <si>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</si>
  <si>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</si>
  <si>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</si>
  <si>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</si>
  <si>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</si>
  <si>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</si>
  <si>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</si>
  <si>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</si>
  <si>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</si>
  <si>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</si>
  <si>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</si>
  <si>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</si>
  <si>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</si>
  <si>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</si>
  <si>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</si>
  <si>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</si>
  <si>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</si>
  <si>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</si>
  <si>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</si>
  <si>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</si>
  <si>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</si>
  <si>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</si>
  <si>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</si>
  <si>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</si>
  <si>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</si>
  <si>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</si>
  <si>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</si>
  <si>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</si>
  <si>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</si>
  <si>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</si>
  <si>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</si>
  <si>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</si>
  <si>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</si>
  <si>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</si>
  <si>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</si>
  <si>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</si>
  <si>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</si>
  <si>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</si>
  <si>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</si>
  <si>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</si>
  <si>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</si>
  <si>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</si>
  <si>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</si>
  <si>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</si>
  <si>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</si>
  <si>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</si>
  <si>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</si>
  <si>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</si>
  <si>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</si>
  <si>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</si>
  <si>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</si>
  <si>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</si>
  <si>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</si>
  <si>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</si>
  <si>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</si>
  <si>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</si>
  <si>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</si>
  <si>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</si>
  <si>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</si>
  <si>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</si>
  <si>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</si>
  <si>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</si>
  <si>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</si>
  <si>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</si>
  <si>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</si>
  <si>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</si>
  <si>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</si>
  <si>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</si>
  <si>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</si>
  <si>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</si>
  <si>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</si>
  <si>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</si>
  <si>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</si>
  <si>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</si>
  <si>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</si>
  <si>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</si>
  <si>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</si>
  <si>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</si>
  <si>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</si>
  <si>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</si>
  <si>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</si>
  <si>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</si>
  <si>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</si>
  <si>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</si>
  <si>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</si>
  <si>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</si>
  <si>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</si>
  <si>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</si>
  <si>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</si>
  <si>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</si>
  <si>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</si>
  <si>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</si>
  <si>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</si>
  <si>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</si>
  <si>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</si>
  <si>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</si>
  <si>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</si>
  <si>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</si>
  <si>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</si>
  <si>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</si>
  <si>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</si>
  <si>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</si>
  <si>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</si>
  <si>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</si>
  <si>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</si>
  <si>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</si>
  <si>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</si>
  <si>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</si>
  <si>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</si>
  <si>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</si>
  <si>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</si>
  <si>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</si>
  <si>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</si>
  <si>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</si>
  <si>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</si>
  <si>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</si>
  <si>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</si>
  <si>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</si>
  <si>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</si>
  <si>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</si>
  <si>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</si>
  <si>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</si>
  <si>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</si>
  <si>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</si>
  <si>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</si>
  <si>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</si>
  <si>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</si>
  <si>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</si>
  <si>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</si>
  <si>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</si>
  <si>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</si>
  <si>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</si>
  <si>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</si>
  <si>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</si>
  <si>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</si>
  <si>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</si>
  <si>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</si>
  <si>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</si>
  <si>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</si>
  <si>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</si>
  <si>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</si>
  <si>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</si>
  <si>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</si>
  <si>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</si>
  <si>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</si>
  <si>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</si>
  <si>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</si>
  <si>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</si>
  <si>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</si>
  <si>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</si>
  <si>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</si>
  <si>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</si>
  <si>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</si>
  <si>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</si>
  <si>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</si>
  <si>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</si>
  <si>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</si>
  <si>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</si>
  <si>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</si>
  <si>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</si>
  <si>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</si>
  <si>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</si>
  <si>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</si>
  <si>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</si>
  <si>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</si>
  <si>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</si>
  <si>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</si>
  <si>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</si>
  <si>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</si>
  <si>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</si>
  <si>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</si>
  <si>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</si>
  <si>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</si>
  <si>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</si>
  <si>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</si>
  <si>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</si>
  <si>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</si>
  <si>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</si>
  <si>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</si>
  <si>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</si>
  <si>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</si>
  <si>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</si>
  <si>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</si>
  <si>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</si>
  <si>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</si>
  <si>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</si>
  <si>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</si>
  <si>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</si>
  <si>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</si>
  <si>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</si>
  <si>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</si>
  <si>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</si>
  <si>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</si>
  <si>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</si>
  <si>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</si>
  <si>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</si>
  <si>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</si>
  <si>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</si>
  <si>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</si>
  <si>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</si>
  <si>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</si>
  <si>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</si>
  <si>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</si>
  <si>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</si>
  <si>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</si>
  <si>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</si>
  <si>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</si>
  <si>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</si>
  <si>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</si>
  <si>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</si>
  <si>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</si>
  <si>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</si>
  <si>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</si>
  <si>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</si>
  <si>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</si>
  <si>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</si>
  <si>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</si>
  <si>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</si>
  <si>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</si>
  <si>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</si>
  <si>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</si>
  <si>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</si>
  <si>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</si>
  <si>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</si>
  <si>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</si>
  <si>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</si>
  <si>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</si>
  <si>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</si>
  <si>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</si>
  <si>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</si>
  <si>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</si>
  <si>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</si>
  <si>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</si>
  <si>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</si>
  <si>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</si>
  <si>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</si>
  <si>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</si>
  <si>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</si>
  <si>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</si>
  <si>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</si>
  <si>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</si>
  <si>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</si>
  <si>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</si>
  <si>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</si>
  <si>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</si>
  <si>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</si>
  <si>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</si>
  <si>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</si>
  <si>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</si>
  <si>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</si>
  <si>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</si>
  <si>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</si>
  <si>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</si>
  <si>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</si>
  <si>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</si>
  <si>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</si>
  <si>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</si>
  <si>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</si>
  <si>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</si>
  <si>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</si>
  <si>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</si>
  <si>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</si>
  <si>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</si>
  <si>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</si>
  <si>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</si>
  <si>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</si>
  <si>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</si>
  <si>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</si>
  <si>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</si>
  <si>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</si>
  <si>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</si>
  <si>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</si>
  <si>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</si>
  <si>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</si>
  <si>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</si>
  <si>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</si>
  <si>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</si>
  <si>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</si>
  <si>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</si>
  <si>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</si>
  <si>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</si>
  <si>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</si>
  <si>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</si>
  <si>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</si>
  <si>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</si>
  <si>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</si>
  <si>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</si>
  <si>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</si>
  <si>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</si>
  <si>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</si>
  <si>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</si>
  <si>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</si>
  <si>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</si>
  <si>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</si>
  <si>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</si>
  <si>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</si>
  <si>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</si>
  <si>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</si>
  <si>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</si>
  <si>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</si>
  <si>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</si>
  <si>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</si>
  <si>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</si>
  <si>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</si>
  <si>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</si>
  <si>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</si>
  <si>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</si>
  <si>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</si>
  <si>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</si>
  <si>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</si>
  <si>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</si>
  <si>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</si>
  <si>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</si>
  <si>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</si>
  <si>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</si>
  <si>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</si>
  <si>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</si>
  <si>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</si>
  <si>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</si>
  <si>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</si>
  <si>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</si>
  <si>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</si>
  <si>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</si>
  <si>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</si>
  <si>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</si>
  <si>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</si>
  <si>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</si>
  <si>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</si>
  <si>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</si>
  <si>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</si>
  <si>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</si>
  <si>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</si>
  <si>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</si>
  <si>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</si>
  <si>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</si>
  <si>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</si>
  <si>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</si>
  <si>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</si>
  <si>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</si>
  <si>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</si>
  <si>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</si>
  <si>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</si>
  <si>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</si>
  <si>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</si>
  <si>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</si>
  <si>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</si>
  <si>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</si>
  <si>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</si>
  <si>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</si>
  <si>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</si>
  <si>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</si>
  <si>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</si>
  <si>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</si>
  <si>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</si>
  <si>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</si>
  <si>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</si>
  <si>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</si>
  <si>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</si>
  <si>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</si>
  <si>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</si>
  <si>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</si>
  <si>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</si>
  <si>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</si>
  <si>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</si>
  <si>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</si>
  <si>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</si>
  <si>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</si>
  <si>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</si>
  <si>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</si>
  <si>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</si>
  <si>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</si>
  <si>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</si>
  <si>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</si>
  <si>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</si>
  <si>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</si>
  <si>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</si>
  <si>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</si>
  <si>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</si>
  <si>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</si>
  <si>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</si>
  <si>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</si>
  <si>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</si>
  <si>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</si>
  <si>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</si>
  <si>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</si>
  <si>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</si>
  <si>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</si>
  <si>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</si>
  <si>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</si>
  <si>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</si>
  <si>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</si>
  <si>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</si>
  <si>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</si>
  <si>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</si>
  <si>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</si>
  <si>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</si>
  <si>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</si>
  <si>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</si>
  <si>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</si>
  <si>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</si>
  <si>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</si>
  <si>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</si>
  <si>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</si>
  <si>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</si>
  <si>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</si>
  <si>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</si>
  <si>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</si>
  <si>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</si>
  <si>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</si>
  <si>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</si>
  <si>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</si>
  <si>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</si>
  <si>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</si>
  <si>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</si>
  <si>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</si>
  <si>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</si>
  <si>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</si>
  <si>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</si>
  <si>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</si>
  <si>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</si>
  <si>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</si>
  <si>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</si>
  <si>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</si>
  <si>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</si>
  <si>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</si>
  <si>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</si>
  <si>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</si>
  <si>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</si>
  <si>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</si>
  <si>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</si>
  <si>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</si>
  <si>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</si>
  <si>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</si>
  <si>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</si>
  <si>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</si>
  <si>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</si>
  <si>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</si>
  <si>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</si>
  <si>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</si>
  <si>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</si>
  <si>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</si>
  <si>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</si>
  <si>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</si>
  <si>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</si>
  <si>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</si>
  <si>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</si>
  <si>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</si>
  <si>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</si>
  <si>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</si>
  <si>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</si>
  <si>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</si>
  <si>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</si>
  <si>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</si>
  <si>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</si>
  <si>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</si>
  <si>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</si>
  <si>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</si>
  <si>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</si>
  <si>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</si>
  <si>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</si>
  <si>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</si>
  <si>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</si>
  <si>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</si>
  <si>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</si>
  <si>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</si>
  <si>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</si>
  <si>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</si>
  <si>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</si>
  <si>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</si>
  <si>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</si>
  <si>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</si>
  <si>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</si>
  <si>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</si>
  <si>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</si>
  <si>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</si>
  <si>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</si>
  <si>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</si>
  <si>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</si>
  <si>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</si>
  <si>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</si>
  <si>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</si>
  <si>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</si>
  <si>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</si>
  <si>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</si>
  <si>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</si>
  <si>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</si>
  <si>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</si>
  <si>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</si>
  <si>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</si>
  <si>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</si>
  <si>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</si>
  <si>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</si>
  <si>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</si>
  <si>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</si>
  <si>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</si>
  <si>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</si>
  <si>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</si>
  <si>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</si>
  <si>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</si>
  <si>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</si>
  <si>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</si>
  <si>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</si>
  <si>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</si>
  <si>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</si>
  <si>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</si>
  <si>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</si>
  <si>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</si>
  <si>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</si>
  <si>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</si>
  <si>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</si>
  <si>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</si>
  <si>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</si>
  <si>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</si>
  <si>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</si>
  <si>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</si>
  <si>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</si>
  <si>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</si>
  <si>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</si>
  <si>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</si>
  <si>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</si>
  <si>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</si>
  <si>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</si>
  <si>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</si>
  <si>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</si>
  <si>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</si>
  <si>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</si>
  <si>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</si>
  <si>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</si>
  <si>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</si>
  <si>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</si>
  <si>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</si>
  <si>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</si>
  <si>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</si>
  <si>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</si>
  <si>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</si>
  <si>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</si>
  <si>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</si>
  <si>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</si>
  <si>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</si>
  <si>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</si>
  <si>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</si>
  <si>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</si>
  <si>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</si>
  <si>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</si>
  <si>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</si>
  <si>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</si>
  <si>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</si>
  <si>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</si>
  <si>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</si>
  <si>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</si>
  <si>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</si>
  <si>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</si>
  <si>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</si>
  <si>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</si>
  <si>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</si>
  <si>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</si>
  <si>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</si>
  <si>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</si>
  <si>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</si>
  <si>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</si>
  <si>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</si>
  <si>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</si>
  <si>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</si>
  <si>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</si>
  <si>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</si>
  <si>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</si>
  <si>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</si>
  <si>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</si>
  <si>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</si>
  <si>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</si>
  <si>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</si>
  <si>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</si>
  <si>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</si>
  <si>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</si>
  <si>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</si>
  <si>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</si>
  <si>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</si>
  <si>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</si>
  <si>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</si>
  <si>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</si>
  <si>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</si>
  <si>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</si>
  <si>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</si>
  <si>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</si>
  <si>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</si>
  <si>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</si>
  <si>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</si>
  <si>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</si>
  <si>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</si>
  <si>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</si>
  <si>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</si>
  <si>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</si>
  <si>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</si>
  <si>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</si>
  <si>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</si>
  <si>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</si>
  <si>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</si>
  <si>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</si>
  <si>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</si>
  <si>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</si>
  <si>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</si>
  <si>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</si>
  <si>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</si>
  <si>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</si>
  <si>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</si>
  <si>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</si>
  <si>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</si>
  <si>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</si>
  <si>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</si>
  <si>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</si>
  <si>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</si>
  <si>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</si>
  <si>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</si>
  <si>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</si>
  <si>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</si>
  <si>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</si>
  <si>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</si>
  <si>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</si>
  <si>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</si>
  <si>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</si>
  <si>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</si>
  <si>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</si>
  <si>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</si>
  <si>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</si>
  <si>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</si>
  <si>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</si>
  <si>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</si>
  <si>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</si>
  <si>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</si>
  <si>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</si>
  <si>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</si>
  <si>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</si>
  <si>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</si>
  <si>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</si>
  <si>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</si>
  <si>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</si>
  <si>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</si>
  <si>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</si>
  <si>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</si>
  <si>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</si>
  <si>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</si>
  <si>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</si>
  <si>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</si>
  <si>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</si>
  <si>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</si>
  <si>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</si>
  <si>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</si>
  <si>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</si>
  <si>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</si>
  <si>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</si>
  <si>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</si>
  <si>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</si>
  <si>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</si>
  <si>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</si>
  <si>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</si>
  <si>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</si>
  <si>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</si>
  <si>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</si>
  <si>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</si>
  <si>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</si>
  <si>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</si>
  <si>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</si>
  <si>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</si>
  <si>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</si>
  <si>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</si>
  <si>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</si>
  <si>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</si>
  <si>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</si>
  <si>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</si>
  <si>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</si>
  <si>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</si>
  <si>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</si>
  <si>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</si>
  <si>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</si>
  <si>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</si>
  <si>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</si>
  <si>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</si>
  <si>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</si>
  <si>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</si>
  <si>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</si>
  <si>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</si>
  <si>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</si>
  <si>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</si>
  <si>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</si>
  <si>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</si>
  <si>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</si>
  <si>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</si>
  <si>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</si>
  <si>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</si>
  <si>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</si>
  <si>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</si>
  <si>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</si>
  <si>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</si>
  <si>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</si>
  <si>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</si>
  <si>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</si>
  <si>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</si>
  <si>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</si>
  <si>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</si>
  <si>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</si>
  <si>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</si>
  <si>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</si>
  <si>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</si>
  <si>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</si>
  <si>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</si>
  <si>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</si>
  <si>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</si>
  <si>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</si>
  <si>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</si>
  <si>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</si>
  <si>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</si>
  <si>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</si>
  <si>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</si>
  <si>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</si>
  <si>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</si>
  <si>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</si>
  <si>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</si>
  <si>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</si>
  <si>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</si>
  <si>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</si>
  <si>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</si>
  <si>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</si>
  <si>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</si>
  <si>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</si>
  <si>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</si>
  <si>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</si>
  <si>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</si>
  <si>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</si>
  <si>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</si>
  <si>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</si>
  <si>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</si>
  <si>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</si>
  <si>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</si>
  <si>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</si>
  <si>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</si>
  <si>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</si>
  <si>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</si>
  <si>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</si>
  <si>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</si>
  <si>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</si>
  <si>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</si>
  <si>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</si>
  <si>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</si>
  <si>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</si>
  <si>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</si>
  <si>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</si>
  <si>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</si>
  <si>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</si>
  <si>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</si>
  <si>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</si>
  <si>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</si>
  <si>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</si>
  <si>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</si>
  <si>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</si>
  <si>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</si>
  <si>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</si>
  <si>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</si>
  <si>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</si>
  <si>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</si>
  <si>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</si>
  <si>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</si>
  <si>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</si>
  <si>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</si>
  <si>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</si>
  <si>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</si>
  <si>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</si>
  <si>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</si>
  <si>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</si>
  <si>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</si>
  <si>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</si>
  <si>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</si>
  <si>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</si>
  <si>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</si>
  <si>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</si>
  <si>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</si>
  <si>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</si>
  <si>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</si>
  <si>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</si>
  <si>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</si>
  <si>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</si>
  <si>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</si>
  <si>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</si>
  <si>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</si>
  <si>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</si>
  <si>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</si>
  <si>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</si>
  <si>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</si>
  <si>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</si>
  <si>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</si>
  <si>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</si>
  <si>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</si>
  <si>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</si>
  <si>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</si>
  <si>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</si>
  <si>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</si>
  <si>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</si>
  <si>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</si>
  <si>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</si>
  <si>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</si>
  <si>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</si>
  <si>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</si>
  <si>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</si>
  <si>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</si>
  <si>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</si>
  <si>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</si>
  <si>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</si>
  <si>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</si>
  <si>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</si>
  <si>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</si>
  <si>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</si>
  <si>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</si>
  <si>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</si>
  <si>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</si>
  <si>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</si>
  <si>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</si>
  <si>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</si>
  <si>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</si>
  <si>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</si>
  <si>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</si>
  <si>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</si>
  <si>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</si>
  <si>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</si>
  <si>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</si>
  <si>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</si>
  <si>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</si>
  <si>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</si>
  <si>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</si>
  <si>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</si>
  <si>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</si>
  <si>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</si>
  <si>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</si>
  <si>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</si>
  <si>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</si>
  <si>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</si>
  <si>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</si>
  <si>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</si>
  <si>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</si>
  <si>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</si>
  <si>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</si>
  <si>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</si>
  <si>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</si>
  <si>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</si>
  <si>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</si>
  <si>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</si>
  <si>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</si>
  <si>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</si>
  <si>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</si>
  <si>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</si>
  <si>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</si>
  <si>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</si>
  <si>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</si>
  <si>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</si>
  <si>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</si>
  <si>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</si>
  <si>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</si>
  <si>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</si>
  <si>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</si>
  <si>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</si>
  <si>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</si>
  <si>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</si>
  <si>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</si>
  <si>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</si>
  <si>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</si>
  <si>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</si>
  <si>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</si>
  <si>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</si>
  <si>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</si>
  <si>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</si>
  <si>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</si>
  <si>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</si>
  <si>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</si>
  <si>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</si>
  <si>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</si>
  <si>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</si>
  <si>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</si>
  <si>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</si>
  <si>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</si>
  <si>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</si>
  <si>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</si>
  <si>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</si>
  <si>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</si>
  <si>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</si>
  <si>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</si>
  <si>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</si>
  <si>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</si>
  <si>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</si>
  <si>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</si>
  <si>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</si>
  <si>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</si>
  <si>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</si>
  <si>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</si>
  <si>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</si>
  <si>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</si>
  <si>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</si>
  <si>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</si>
  <si>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</si>
  <si>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</si>
  <si>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</si>
  <si>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</si>
  <si>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</si>
  <si>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</si>
  <si>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</si>
  <si>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</si>
  <si>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</si>
  <si>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</si>
  <si>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</si>
  <si>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</si>
  <si>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</si>
  <si>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</si>
  <si>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</si>
  <si>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</si>
  <si>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</si>
  <si>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</si>
  <si>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</si>
  <si>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</si>
  <si>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</si>
  <si>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</si>
  <si>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</si>
  <si>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</si>
  <si>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</si>
  <si>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</si>
  <si>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</si>
  <si>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</si>
  <si>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</si>
  <si>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</si>
  <si>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</si>
  <si>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</si>
  <si>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</si>
  <si>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</si>
  <si>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</si>
  <si>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</si>
  <si>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</si>
  <si>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</si>
  <si>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</si>
  <si>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</si>
  <si>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</si>
  <si>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</si>
  <si>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</si>
  <si>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</si>
  <si>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</si>
  <si>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</si>
  <si>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</si>
  <si>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</si>
  <si>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</si>
  <si>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</si>
  <si>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</si>
  <si>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</si>
  <si>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</si>
  <si>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</si>
  <si>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</si>
  <si>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</si>
  <si>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</si>
  <si>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</si>
  <si>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</si>
  <si>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</si>
  <si>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</si>
  <si>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</si>
  <si>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</si>
  <si>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</si>
  <si>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</si>
  <si>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</si>
  <si>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</si>
  <si>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</si>
  <si>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</si>
  <si>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</si>
  <si>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</si>
  <si>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</si>
  <si>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</si>
  <si>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</si>
  <si>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</si>
  <si>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</si>
  <si>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</si>
  <si>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</si>
  <si>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</si>
  <si>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</si>
  <si>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</si>
  <si>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</si>
  <si>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</si>
  <si>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</si>
  <si>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</si>
  <si>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</si>
  <si>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</si>
  <si>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</si>
  <si>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</si>
  <si>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</si>
  <si>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</si>
  <si>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</si>
  <si>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</si>
  <si>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</si>
  <si>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</si>
  <si>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</si>
  <si>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</si>
  <si>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</si>
  <si>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</si>
  <si>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</si>
  <si>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</si>
  <si>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</si>
  <si>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</si>
  <si>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</si>
  <si>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</si>
  <si>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</si>
  <si>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</si>
  <si>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</si>
  <si>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</si>
  <si>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</si>
  <si>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</si>
  <si>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</si>
  <si>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</si>
  <si>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</si>
  <si>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</si>
  <si>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</si>
  <si>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</si>
  <si>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</si>
  <si>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</si>
  <si>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</si>
  <si>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</si>
  <si>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</si>
  <si>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</si>
  <si>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</si>
  <si>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</si>
  <si>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</si>
  <si>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</si>
  <si>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</si>
  <si>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</si>
  <si>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</si>
  <si>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</si>
  <si>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</si>
  <si>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</si>
  <si>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</si>
  <si>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</si>
  <si>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</si>
  <si>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</si>
  <si>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</si>
  <si>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</si>
  <si>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</si>
  <si>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</si>
  <si>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</si>
  <si>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</si>
  <si>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</si>
  <si>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</si>
  <si>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</si>
  <si>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</si>
  <si>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</si>
  <si>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</si>
  <si>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</si>
  <si>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</si>
  <si>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</si>
  <si>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</si>
  <si>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</si>
  <si>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</si>
  <si>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</si>
  <si>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</si>
  <si>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</si>
  <si>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</si>
  <si>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</si>
  <si>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</si>
  <si>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</si>
  <si>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</si>
  <si>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</si>
  <si>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</si>
  <si>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</si>
  <si>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</si>
  <si>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</si>
  <si>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</si>
  <si>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</si>
  <si>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</si>
  <si>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</si>
  <si>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</si>
  <si>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</si>
  <si>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</si>
  <si>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</si>
  <si>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</si>
  <si>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</si>
  <si>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</si>
  <si>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</si>
  <si>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</si>
  <si>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</si>
  <si>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</si>
  <si>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</si>
  <si>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</si>
  <si>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</si>
  <si>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</si>
  <si>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</si>
  <si>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</si>
  <si>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</si>
  <si>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</si>
  <si>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</si>
  <si>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</si>
  <si>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</si>
  <si>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</si>
  <si>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</si>
  <si>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</si>
  <si>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</si>
  <si>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</si>
  <si>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</si>
  <si>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</si>
  <si>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</si>
  <si>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</si>
  <si>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</si>
  <si>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</si>
  <si>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</si>
  <si>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</si>
  <si>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</si>
  <si>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</si>
  <si>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</si>
  <si>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</si>
  <si>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</si>
  <si>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</si>
  <si>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</si>
  <si>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</si>
  <si>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</si>
  <si>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</si>
  <si>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</si>
  <si>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</si>
  <si>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</si>
  <si>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</si>
  <si>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</si>
  <si>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</si>
  <si>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</si>
  <si>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</si>
  <si>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</si>
  <si>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</si>
  <si>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</si>
  <si>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</si>
  <si>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</si>
  <si>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</si>
  <si>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</si>
  <si>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</si>
  <si>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</si>
  <si>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</si>
  <si>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</si>
  <si>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</si>
  <si>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</si>
  <si>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</si>
  <si>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</si>
  <si>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</si>
  <si>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</si>
  <si>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</si>
  <si>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</si>
  <si>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</si>
  <si>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</si>
  <si>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</si>
  <si>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</si>
  <si>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</si>
  <si>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</si>
  <si>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</si>
  <si>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</si>
  <si>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</si>
  <si>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</si>
  <si>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</si>
  <si>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</si>
  <si>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</si>
  <si>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</si>
  <si>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</si>
  <si>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</si>
  <si>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</si>
  <si>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</si>
  <si>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</si>
  <si>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</si>
  <si>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</si>
  <si>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</si>
  <si>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</si>
  <si>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</si>
  <si>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</si>
  <si>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</si>
  <si>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</si>
  <si>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</si>
  <si>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</si>
  <si>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</si>
  <si>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</si>
  <si>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</si>
  <si>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</si>
  <si>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</si>
  <si>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</si>
  <si>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</si>
  <si>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</si>
  <si>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</si>
  <si>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</si>
  <si>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</si>
  <si>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</si>
  <si>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</si>
  <si>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</si>
  <si>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</si>
  <si>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</si>
  <si>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</si>
  <si>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</si>
  <si>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</si>
  <si>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</si>
  <si>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</si>
  <si>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</si>
  <si>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</si>
  <si>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</si>
  <si>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</si>
  <si>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</si>
  <si>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</si>
  <si>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</si>
  <si>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</si>
  <si>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</si>
  <si>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</si>
  <si>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</si>
  <si>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</si>
  <si>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</si>
  <si>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</si>
  <si>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</si>
  <si>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</si>
  <si>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</si>
  <si>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</si>
  <si>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</si>
  <si>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</si>
  <si>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</si>
  <si>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</si>
  <si>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</si>
  <si>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</si>
  <si>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</si>
  <si>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</si>
  <si>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</si>
  <si>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</si>
  <si>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</si>
  <si>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</si>
  <si>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</si>
  <si>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</si>
  <si>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</si>
  <si>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</si>
  <si>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</si>
  <si>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</si>
  <si>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</si>
  <si>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</si>
  <si>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</si>
  <si>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</si>
  <si>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</si>
  <si>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</si>
  <si>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</si>
  <si>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</si>
  <si>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</si>
  <si>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</si>
  <si>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</si>
  <si>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</si>
  <si>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</si>
  <si>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</si>
  <si>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</si>
  <si>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</si>
  <si>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</si>
  <si>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</si>
  <si>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</si>
  <si>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</si>
  <si>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</si>
  <si>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</si>
  <si>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</si>
  <si>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</si>
  <si>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</si>
  <si>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</si>
  <si>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</si>
  <si>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</si>
  <si>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</si>
  <si>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</si>
  <si>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</si>
  <si>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</si>
  <si>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</si>
  <si>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</si>
  <si>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</si>
  <si>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</si>
  <si>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</si>
  <si>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</si>
  <si>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</si>
  <si>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</si>
  <si>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</si>
  <si>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</si>
  <si>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</si>
  <si>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</si>
  <si>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</si>
  <si>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</si>
  <si>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</si>
  <si>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</si>
  <si>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</si>
  <si>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</si>
  <si>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</si>
  <si>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</si>
  <si>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</si>
  <si>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</si>
  <si>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</si>
  <si>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</si>
  <si>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</si>
  <si>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</si>
  <si>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</si>
  <si>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</si>
  <si>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</si>
  <si>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</si>
  <si>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</si>
  <si>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</si>
  <si>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</si>
  <si>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</si>
  <si>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</si>
  <si>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</si>
  <si>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</si>
  <si>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</si>
  <si>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</si>
  <si>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</si>
  <si>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</si>
  <si>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</si>
  <si>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</si>
  <si>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</si>
  <si>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</si>
  <si>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</si>
  <si>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</si>
  <si>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</si>
  <si>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</si>
  <si>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</si>
  <si>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</si>
  <si>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</si>
  <si>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</si>
  <si>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</si>
  <si>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</si>
  <si>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</si>
  <si>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</si>
  <si>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</si>
  <si>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</si>
  <si>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</si>
  <si>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</si>
  <si>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</si>
  <si>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</si>
  <si>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</si>
  <si>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</si>
  <si>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</si>
  <si>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</si>
  <si>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</si>
  <si>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</si>
  <si>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</si>
  <si>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</si>
  <si>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</si>
  <si>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</si>
  <si>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</si>
  <si>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</si>
  <si>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</si>
  <si>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</si>
  <si>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</si>
  <si>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</si>
  <si>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</si>
  <si>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</si>
  <si>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</si>
  <si>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</si>
  <si>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</si>
  <si>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</si>
  <si>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</si>
  <si>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</si>
  <si>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</si>
  <si>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</si>
  <si>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</si>
  <si>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</si>
  <si>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</si>
  <si>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</si>
  <si>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</si>
  <si>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</si>
  <si>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</si>
  <si>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</si>
  <si>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</si>
  <si>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</si>
  <si>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</si>
  <si>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</si>
  <si>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</si>
  <si>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</si>
  <si>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</si>
  <si>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</si>
  <si>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</si>
  <si>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</si>
  <si>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</si>
  <si>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</si>
  <si>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</si>
  <si>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</si>
  <si>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</si>
  <si>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</si>
  <si>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</si>
  <si>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</si>
  <si>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</si>
  <si>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</si>
  <si>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</si>
  <si>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</si>
  <si>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</si>
  <si>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</si>
  <si>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</si>
  <si>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</si>
  <si>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</si>
  <si>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</si>
  <si>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</si>
  <si>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</si>
  <si>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</si>
  <si>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</si>
  <si>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</si>
  <si>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</si>
  <si>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</si>
  <si>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</si>
  <si>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</si>
  <si>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</si>
  <si>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</si>
  <si>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</si>
  <si>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</si>
  <si>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</si>
  <si>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</si>
  <si>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</si>
  <si>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</si>
  <si>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</si>
  <si>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</si>
  <si>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</si>
  <si>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</si>
  <si>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</si>
  <si>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</si>
  <si>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</si>
  <si>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</si>
  <si>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</si>
  <si>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</si>
  <si>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</si>
  <si>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</si>
  <si>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</si>
  <si>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</si>
  <si>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</si>
  <si>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</si>
  <si>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</si>
  <si>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</si>
  <si>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</si>
  <si>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</si>
  <si>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</si>
  <si>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</si>
  <si>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</si>
  <si>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</si>
  <si>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</si>
  <si>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</si>
  <si>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</si>
  <si>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</si>
  <si>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</si>
  <si>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</si>
  <si>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</si>
  <si>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</si>
  <si>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</si>
  <si>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</si>
  <si>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</si>
  <si>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</si>
  <si>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</si>
  <si>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</si>
  <si>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</si>
  <si>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</si>
  <si>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</si>
  <si>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</si>
  <si>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</si>
  <si>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</si>
  <si>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</si>
  <si>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</si>
  <si>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</si>
  <si>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</si>
  <si>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</si>
  <si>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</si>
  <si>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</si>
  <si>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</si>
  <si>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</si>
  <si>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</si>
  <si>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</si>
  <si>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</si>
  <si>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</si>
  <si>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</si>
  <si>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</si>
  <si>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</si>
  <si>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</si>
  <si>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</si>
  <si>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</si>
  <si>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</si>
  <si>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</si>
  <si>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</si>
  <si>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</si>
  <si>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</si>
  <si>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</si>
  <si>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</si>
  <si>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</si>
  <si>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</si>
  <si>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</si>
  <si>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</si>
  <si>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</si>
  <si>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</si>
  <si>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</si>
  <si>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</si>
  <si>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</si>
  <si>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</si>
  <si>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</si>
  <si>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</si>
  <si>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</si>
  <si>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</si>
  <si>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</si>
  <si>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</si>
  <si>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</si>
  <si>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</si>
  <si>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</si>
  <si>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</si>
  <si>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</si>
  <si>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</si>
  <si>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</si>
  <si>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</si>
  <si>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</si>
  <si>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</si>
  <si>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</si>
  <si>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</si>
  <si>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</si>
  <si>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</si>
  <si>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</si>
  <si>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</si>
  <si>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</si>
  <si>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</si>
  <si>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</si>
  <si>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</si>
  <si>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</si>
  <si>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</si>
  <si>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</si>
  <si>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</si>
  <si>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</si>
  <si>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</si>
  <si>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</si>
  <si>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</si>
  <si>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</si>
  <si>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</si>
  <si>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</si>
  <si>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</si>
  <si>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</si>
  <si>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</si>
  <si>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</si>
  <si>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</si>
  <si>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</si>
  <si>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</si>
  <si>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</si>
  <si>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</si>
  <si>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</si>
  <si>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</si>
  <si>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</si>
  <si>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</si>
  <si>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</si>
  <si>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</si>
  <si>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</si>
  <si>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</si>
  <si>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</si>
  <si>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</si>
  <si>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</si>
  <si>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</si>
  <si>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</si>
  <si>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</si>
  <si>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</si>
  <si>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</si>
  <si>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</si>
  <si>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</si>
  <si>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</si>
  <si>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</si>
  <si>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</si>
  <si>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</si>
  <si>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</si>
  <si>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</si>
  <si>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</si>
  <si>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</si>
  <si>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</si>
  <si>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</si>
  <si>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</si>
  <si>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</si>
  <si>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</si>
  <si>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</si>
  <si>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</si>
  <si>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</si>
  <si>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</si>
  <si>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</si>
  <si>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</si>
  <si>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</si>
  <si>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</si>
  <si>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</si>
  <si>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</si>
  <si>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</si>
  <si>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</si>
  <si>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</si>
  <si>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</si>
  <si>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</si>
  <si>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</si>
  <si>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</si>
  <si>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</si>
  <si>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</si>
  <si>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</si>
  <si>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</si>
  <si>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</si>
  <si>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</si>
  <si>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</si>
  <si>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</si>
  <si>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</si>
  <si>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</si>
  <si>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</si>
  <si>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</si>
  <si>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</si>
  <si>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</si>
  <si>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</si>
  <si>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</si>
  <si>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</si>
  <si>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</si>
  <si>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</si>
  <si>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</si>
  <si>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</si>
  <si>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</si>
  <si>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</si>
  <si>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</si>
  <si>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</si>
  <si>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</si>
  <si>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</si>
  <si>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</si>
  <si>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</si>
  <si>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</si>
  <si>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</si>
  <si>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</si>
  <si>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</si>
  <si>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</si>
  <si>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</si>
  <si>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</si>
  <si>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</si>
  <si>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</si>
  <si>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</si>
  <si>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</si>
  <si>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</si>
  <si>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</si>
  <si>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</si>
  <si>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</si>
  <si>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</si>
  <si>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</si>
  <si>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</si>
  <si>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</si>
  <si>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</si>
  <si>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</si>
  <si>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</si>
  <si>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</si>
  <si>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</si>
  <si>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</si>
  <si>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</si>
  <si>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</si>
  <si>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</si>
  <si>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</si>
  <si>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</si>
  <si>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</si>
  <si>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</si>
  <si>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</si>
  <si>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</si>
  <si>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</si>
  <si>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</si>
  <si>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</si>
  <si>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</si>
  <si>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</si>
  <si>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</si>
  <si>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</si>
  <si>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</si>
  <si>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</si>
  <si>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</si>
  <si>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</si>
  <si>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</si>
  <si>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</si>
  <si>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</si>
  <si>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</si>
  <si>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</si>
  <si>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</si>
  <si>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</si>
  <si>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</si>
  <si>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</si>
  <si>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</si>
  <si>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</si>
  <si>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</si>
  <si>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</si>
  <si>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</si>
  <si>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</si>
  <si>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</si>
  <si>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</si>
  <si>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</si>
  <si>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</si>
  <si>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</si>
  <si>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</si>
  <si>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</si>
  <si>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</si>
  <si>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</si>
  <si>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</si>
  <si>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</si>
  <si>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</si>
  <si>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</si>
  <si>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</si>
  <si>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</si>
  <si>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</si>
  <si>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</si>
  <si>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</si>
  <si>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</si>
  <si>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</si>
  <si>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</si>
  <si>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</si>
  <si>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</si>
  <si>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</si>
  <si>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</si>
  <si>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</si>
  <si>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</si>
  <si>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</si>
  <si>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</si>
  <si>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</si>
  <si>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</si>
  <si>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</si>
  <si>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</si>
  <si>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</si>
  <si>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</si>
  <si>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</si>
  <si>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</si>
  <si>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</si>
  <si>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</si>
  <si>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</si>
  <si>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</si>
  <si>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</si>
  <si>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</si>
  <si>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</si>
  <si>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</si>
  <si>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</si>
  <si>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</si>
  <si>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</si>
  <si>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</si>
  <si>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</si>
  <si>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</si>
  <si>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</si>
  <si>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</si>
  <si>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</si>
  <si>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</si>
  <si>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</si>
  <si>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</si>
  <si>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</si>
  <si>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</si>
  <si>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</si>
  <si>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</si>
  <si>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</si>
  <si>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</si>
  <si>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</si>
  <si>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</si>
  <si>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</si>
  <si>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</si>
  <si>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</si>
  <si>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</si>
  <si>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</si>
  <si>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</si>
  <si>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</si>
  <si>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</si>
  <si>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</si>
  <si>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</si>
  <si>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</si>
  <si>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</si>
  <si>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</si>
  <si>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</si>
  <si>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</si>
  <si>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</si>
  <si>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</si>
  <si>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</si>
  <si>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</si>
  <si>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</si>
  <si>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</si>
  <si>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</si>
  <si>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</si>
  <si>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</si>
  <si>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</si>
  <si>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</si>
  <si>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</si>
  <si>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</si>
  <si>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</si>
  <si>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</si>
  <si>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</si>
  <si>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</si>
  <si>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</si>
  <si>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</si>
  <si>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</si>
  <si>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</si>
  <si>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</si>
  <si>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</si>
  <si>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</si>
  <si>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</si>
  <si>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</si>
  <si>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</si>
  <si>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</si>
  <si>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</si>
  <si>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</si>
  <si>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</si>
  <si>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</si>
  <si>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</si>
  <si>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</si>
  <si>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</si>
  <si>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</si>
  <si>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</si>
  <si>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</si>
  <si>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</si>
  <si>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</si>
  <si>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</si>
  <si>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</si>
  <si>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</si>
  <si>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</si>
  <si>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</si>
  <si>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</si>
  <si>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</si>
  <si>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</si>
  <si>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</si>
  <si>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</si>
  <si>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</si>
  <si>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</si>
  <si>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</si>
  <si>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</si>
  <si>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</si>
  <si>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</si>
  <si>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</si>
  <si>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</si>
  <si>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</si>
  <si>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</si>
  <si>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</si>
  <si>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</si>
  <si>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</si>
  <si>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</si>
  <si>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</si>
  <si>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</si>
  <si>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</si>
  <si>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</si>
  <si>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</si>
  <si>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</si>
  <si>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</si>
  <si>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</si>
  <si>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</si>
  <si>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</si>
  <si>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</si>
  <si>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</si>
  <si>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</si>
  <si>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</si>
  <si>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</si>
  <si>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</si>
  <si>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</si>
  <si>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</si>
  <si>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</si>
  <si>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</si>
  <si>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</si>
  <si>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</si>
  <si>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</si>
  <si>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</si>
  <si>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</si>
  <si>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</si>
  <si>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</si>
  <si>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</si>
  <si>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</si>
  <si>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</si>
  <si>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</si>
  <si>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</si>
  <si>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</si>
  <si>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</si>
  <si>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</si>
  <si>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</si>
  <si>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</si>
  <si>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</si>
  <si>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</si>
  <si>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</si>
  <si>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</si>
  <si>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</si>
  <si>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</si>
  <si>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</si>
  <si>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</si>
  <si>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</si>
  <si>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</si>
  <si>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</si>
  <si>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</si>
  <si>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</si>
  <si>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</si>
  <si>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</si>
  <si>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</si>
  <si>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</si>
  <si>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</si>
  <si>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</si>
  <si>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</si>
  <si>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</si>
  <si>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</si>
  <si>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</si>
  <si>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</si>
  <si>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</si>
  <si>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</si>
  <si>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</si>
  <si>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</si>
  <si>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</si>
  <si>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</si>
  <si>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</si>
  <si>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</si>
  <si>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</si>
  <si>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</si>
  <si>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</si>
  <si>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</si>
  <si>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</si>
  <si>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</si>
  <si>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</si>
  <si>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</si>
  <si>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</si>
  <si>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</si>
  <si>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</si>
  <si>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</si>
  <si>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</si>
  <si>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</si>
  <si>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</si>
  <si>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</si>
  <si>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</si>
  <si>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</si>
  <si>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</si>
  <si>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</si>
  <si>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</si>
  <si>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</si>
  <si>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</si>
  <si>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</si>
  <si>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</si>
  <si>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</si>
  <si>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</si>
  <si>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</si>
  <si>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</si>
  <si>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</si>
  <si>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</si>
  <si>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</si>
  <si>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</si>
  <si>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</si>
  <si>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</si>
  <si>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</si>
  <si>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</si>
  <si>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</si>
  <si>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</si>
  <si>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</si>
  <si>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</si>
  <si>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</si>
  <si>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</si>
  <si>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</si>
  <si>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</si>
  <si>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</si>
  <si>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</si>
  <si>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</si>
  <si>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</si>
  <si>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</si>
  <si>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</si>
  <si>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</si>
  <si>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</si>
  <si>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</si>
  <si>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</si>
  <si>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</si>
  <si>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</si>
  <si>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</si>
  <si>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</si>
  <si>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</si>
  <si>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</si>
  <si>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</si>
  <si>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</si>
  <si>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</si>
  <si>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</si>
  <si>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</si>
  <si>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</si>
  <si>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</si>
  <si>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</si>
  <si>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</si>
  <si>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</si>
  <si>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</si>
  <si>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</si>
  <si>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</si>
  <si>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</si>
  <si>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</si>
  <si>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</si>
  <si>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</si>
  <si>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</si>
  <si>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</si>
  <si>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</si>
  <si>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</si>
  <si>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</si>
  <si>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</si>
  <si>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</si>
  <si>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</si>
  <si>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</si>
  <si>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</si>
  <si>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</si>
  <si>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</si>
  <si>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</si>
  <si>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</si>
  <si>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</si>
  <si>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</si>
  <si>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</si>
  <si>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</si>
  <si>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</si>
  <si>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</si>
  <si>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</si>
  <si>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</si>
  <si>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</si>
  <si>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</si>
  <si>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</si>
  <si>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</si>
  <si>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</si>
  <si>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</si>
  <si>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</si>
  <si>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</si>
  <si>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</si>
  <si>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</si>
  <si>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</si>
  <si>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</si>
  <si>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</si>
  <si>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</si>
  <si>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</si>
  <si>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</si>
  <si>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</si>
  <si>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</si>
  <si>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</si>
  <si>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</si>
  <si>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</si>
  <si>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</si>
  <si>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</si>
  <si>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</si>
  <si>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</si>
  <si>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</si>
  <si>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</si>
  <si>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</si>
  <si>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</si>
  <si>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</si>
  <si>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</si>
  <si>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</si>
  <si>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</si>
  <si>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</si>
  <si>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</si>
  <si>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</si>
  <si>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</si>
  <si>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</si>
  <si>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</si>
  <si>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</si>
  <si>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</si>
  <si>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</si>
  <si>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</si>
  <si>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</si>
  <si>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</si>
  <si>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</si>
  <si>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</si>
  <si>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</si>
  <si>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</si>
  <si>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</si>
  <si>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</si>
  <si>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</si>
  <si>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</si>
  <si>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</si>
  <si>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</si>
  <si>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</si>
  <si>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</si>
  <si>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</si>
  <si>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</si>
  <si>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</si>
  <si>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</si>
  <si>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</si>
  <si>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</si>
  <si>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</si>
  <si>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</si>
  <si>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</si>
  <si>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</si>
  <si>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</si>
  <si>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</si>
  <si>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</si>
  <si>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</si>
  <si>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</si>
  <si>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</si>
  <si>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</si>
  <si>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</si>
  <si>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</si>
  <si>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</si>
  <si>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</si>
  <si>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</si>
  <si>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</si>
  <si>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</si>
  <si>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</si>
  <si>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</si>
  <si>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</si>
  <si>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</si>
  <si>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</si>
  <si>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</si>
  <si>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</si>
  <si>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</si>
  <si>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</si>
  <si>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</si>
  <si>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</si>
  <si>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</si>
  <si>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</si>
  <si>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</si>
  <si>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</si>
  <si>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</si>
  <si>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</si>
  <si>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</si>
  <si>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</si>
  <si>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</si>
  <si>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</si>
  <si>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</si>
  <si>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</si>
  <si>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</si>
  <si>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</si>
  <si>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</si>
  <si>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</si>
  <si>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</si>
  <si>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</si>
  <si>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</si>
  <si>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</si>
  <si>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</si>
  <si>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</si>
  <si>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</si>
  <si>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</si>
  <si>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</si>
  <si>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</si>
  <si>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</si>
  <si>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</si>
  <si>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</si>
  <si>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</si>
  <si>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</si>
  <si>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</si>
  <si>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</si>
  <si>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</si>
  <si>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</si>
  <si>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</si>
  <si>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</si>
  <si>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</si>
  <si>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</si>
  <si>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</si>
  <si>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</si>
  <si>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</si>
  <si>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</si>
  <si>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</si>
  <si>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</si>
  <si>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</si>
  <si>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</si>
  <si>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</si>
  <si>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</si>
  <si>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</si>
  <si>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</si>
  <si>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</si>
  <si>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</si>
  <si>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</si>
  <si>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</si>
  <si>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</si>
  <si>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</si>
  <si>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</si>
  <si>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</si>
  <si>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</si>
  <si>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</si>
  <si>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</si>
  <si>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</si>
  <si>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</si>
  <si>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</si>
  <si>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</si>
  <si>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</si>
  <si>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</si>
  <si>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</si>
  <si>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</si>
  <si>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</si>
  <si>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</si>
  <si>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Objectif.</t>
  </si>
  <si>
    <t>Version : 1.0.1</t>
  </si>
  <si>
    <t>Attention : CA manquant sur 2 jour(s) / 24 (jusqu’au 24-janv-2026) : 23-janv, 24-janv</t>
  </si>
  <si>
    <t>Objectif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</si>
</sst>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"/>
    <numFmt numFmtId="189" formatCode="mmmm\ yyyy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0" fontId="68" fillId="13" borderId="16" xfId="0" applyFont="1" applyFill="1" applyBorder="1" applyAlignment="1">
      <alignment horizontal="centerContinuous" vertical="center"/>
    </xf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70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9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1" fillId="6" borderId="0" xfId="0" applyFont="1" applyFill="1" applyAlignment="1" applyProtection="1">
      <alignment horizontal="centerContinuous" vertical="center"/>
      <protection locked="0"/>
    </xf>
    <xf numFmtId="189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27" fillId="6" borderId="0" xfId="0" applyFont="1" applyFill="1"/>
    <xf numFmtId="0" fontId="72" fillId="9" borderId="0" xfId="0" applyFont="1" applyFill="1" applyAlignment="1">
      <alignment horizontal="center"/>
    </xf>
    <xf numFmtId="9" fontId="72" fillId="9" borderId="18" xfId="38" applyFont="1" applyFill="1" applyBorder="1" applyAlignment="1">
      <alignment horizont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6"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center"/>
    </dxf>
    <dxf>
      <numFmt numFmtId="13" formatCode="0%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5"/>
      <tableStyleElement type="firstColumn" dxfId="344"/>
      <tableStyleElement type="lastColumn" dxfId="343"/>
      <tableStyleElement type="firstRowStripe" dxfId="342"/>
      <tableStyleElement type="secondRowStripe" dxfId="341"/>
      <tableStyleElement type="firstColumnStripe" dxfId="340"/>
      <tableStyleElement type="secondColumnStripe" dxfId="339"/>
      <tableStyleElement type="secondSubtotalColumn" dxfId="338"/>
      <tableStyleElement type="secondSubtotalRow" dxfId="337"/>
    </tableStyle>
    <tableStyle name="21" pivot="0" table="0" count="1" xr9:uid="{B7DABBF9-8677-40F2-AE45-2FEA302C6BAC}">
      <tableStyleElement type="wholeTable" dxfId="33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5"/>
      <tableStyleElement type="headerRow" dxfId="334"/>
      <tableStyleElement type="lastColumn" dxfId="333"/>
      <tableStyleElement type="firstColumnStripe" dxfId="332"/>
      <tableStyleElement type="secondColumnStripe" dxfId="331"/>
      <tableStyleElement type="secondSubtotalColumn" dxfId="330"/>
      <tableStyleElement type="thirdSubtotalColumn" dxfId="329"/>
    </tableStyle>
    <tableStyle name="Roissy" table="0" count="6" xr9:uid="{DFAA415B-2196-4FCC-A05F-99DE23EEE7F0}">
      <tableStyleElement type="wholeTable" dxfId="328"/>
      <tableStyleElement type="firstColumn" dxfId="327"/>
      <tableStyleElement type="firstColumnStripe" dxfId="326"/>
      <tableStyleElement type="secondColumnStripe" dxfId="325"/>
      <tableStyleElement type="secondSubtotalColumn" dxfId="324"/>
      <tableStyleElement type="pageFieldLabels" dxfId="32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17972.27</c:v>
                </c:pt>
                <c:pt idx="1">
                  <c:v>20088.18</c:v>
                </c:pt>
                <c:pt idx="2">
                  <c:v>21783.18</c:v>
                </c:pt>
                <c:pt idx="3">
                  <c:v>14874.54</c:v>
                </c:pt>
                <c:pt idx="4">
                  <c:v>1873.64</c:v>
                </c:pt>
                <c:pt idx="5">
                  <c:v>1789.09</c:v>
                </c:pt>
                <c:pt idx="6">
                  <c:v>5577.27</c:v>
                </c:pt>
                <c:pt idx="7">
                  <c:v>10106.36</c:v>
                </c:pt>
                <c:pt idx="8">
                  <c:v>10025.450000000001</c:v>
                </c:pt>
                <c:pt idx="9">
                  <c:v>12051.82</c:v>
                </c:pt>
                <c:pt idx="10">
                  <c:v>7816.36</c:v>
                </c:pt>
                <c:pt idx="11">
                  <c:v>766.36</c:v>
                </c:pt>
                <c:pt idx="12">
                  <c:v>300.91000000000003</c:v>
                </c:pt>
                <c:pt idx="13">
                  <c:v>1550.91</c:v>
                </c:pt>
                <c:pt idx="14">
                  <c:v>108.18</c:v>
                </c:pt>
                <c:pt idx="15">
                  <c:v>1118.18</c:v>
                </c:pt>
                <c:pt idx="16">
                  <c:v>886.36</c:v>
                </c:pt>
                <c:pt idx="17">
                  <c:v>1247.27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52-426B-A0C3-B1AFE483FD17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extLst>
            <c:ext xmlns:c16="http://schemas.microsoft.com/office/drawing/2014/chart" uri="{C3380CC4-5D6E-409C-BE32-E72D297353CC}">
              <c16:uniqueId val="{00000006-4D52-426B-A0C3-B1AFE483F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2E-4AE1-99C9-BD43775D4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757828766438905"/>
          <c:y val="0.11519932057668088"/>
          <c:w val="0.86867603670972815"/>
          <c:h val="0.8301762332436480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0.33481682913470057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0.33481700000000042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Objectif.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246457250994183"/>
          <c:y val="0.90068165209037232"/>
          <c:w val="0.56943411071573269"/>
          <c:h val="7.2627443681492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13</xdr:col>
      <xdr:colOff>704851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666750</xdr:colOff>
      <xdr:row>0</xdr:row>
      <xdr:rowOff>266700</xdr:rowOff>
    </xdr:from>
    <xdr:to>
      <xdr:col>15</xdr:col>
      <xdr:colOff>447674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78025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7.441187500001" createdVersion="8" refreshedVersion="8" minRefreshableVersion="3" recordCount="3114" xr:uid="{F01B21CA-B8F2-48DF-831A-D9BB454D6F20}">
  <cacheSource type="worksheet">
    <worksheetSource name="tbl_Data_Local"/>
  </cacheSource>
  <cacheFields count="26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8T00:00:00" count="75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6T00:00:00" u="1"/>
        <d v="2026-01-25T00:00:00" u="1"/>
        <d v="2026-01-27T00:00:00" u="1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2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5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Ca_Mois_Proj" numFmtId="0">
      <sharedItems containsSemiMixedTypes="0" containsString="0" containsNumber="1" minValue="30263.67" maxValue="269745.28000000003"/>
    </cacheField>
    <cacheField name="Ratio_Mois_Proj" numFmtId="0">
      <sharedItems containsSemiMixedTypes="0" containsString="0" containsNumber="1" minValue="0.22775400000000001" maxValue="0.48696400000000001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1-07T00:00:00" endDate="2026-01-24T00:00:00"/>
        <groupItems count="5">
          <s v="&lt;07/01/2024"/>
          <s v="2024"/>
          <s v="2025"/>
          <s v="2026"/>
          <s v="&gt;24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7.441188888886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7.441189120371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4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.296124"/>
    <n v="148009.26"/>
    <n v="0.296124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.296124"/>
    <n v="148009.26"/>
    <n v="0.296124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.296124"/>
    <n v="148009.26"/>
    <n v="0.296124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.296124"/>
    <n v="148009.26"/>
    <n v="0.296124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.296124"/>
    <n v="148009.26"/>
    <n v="0.296124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.296124"/>
    <n v="148009.26"/>
    <n v="0.296124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.296124"/>
    <n v="148009.26"/>
    <n v="0.296124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.296124"/>
    <n v="148009.26"/>
    <n v="0.296124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.296124"/>
    <n v="148009.26"/>
    <n v="0.296124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.296124"/>
    <n v="148009.26"/>
    <n v="0.296124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.296124"/>
    <n v="148009.26"/>
    <n v="0.296124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.296124"/>
    <n v="148009.26"/>
    <n v="0.296124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.296124"/>
    <n v="148009.26"/>
    <n v="0.296124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.296124"/>
    <n v="148009.26"/>
    <n v="0.296124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.296124"/>
    <n v="148009.26"/>
    <n v="0.296124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.296124"/>
    <n v="148009.26"/>
    <n v="0.296124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.296124"/>
    <n v="148009.26"/>
    <n v="0.296124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.296124"/>
    <n v="148009.26"/>
    <n v="0.296124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.296124"/>
    <n v="148009.26"/>
    <n v="0.296124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.296124"/>
    <n v="148009.26"/>
    <n v="0.296124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.296124"/>
    <n v="148009.26"/>
    <n v="0.296124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.296124"/>
    <n v="148009.26"/>
    <n v="0.296124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.296124"/>
    <n v="148009.26"/>
    <n v="0.296124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.296124"/>
    <n v="148009.26"/>
    <n v="0.296124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.296124"/>
    <n v="148009.26"/>
    <n v="0.296124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.296124"/>
    <n v="148009.26"/>
    <n v="0.296124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.296124"/>
    <n v="148009.26"/>
    <n v="0.296124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.296124"/>
    <n v="148009.26"/>
    <n v="0.296124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.296124"/>
    <n v="148009.26"/>
    <n v="0.296124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.296124"/>
    <n v="148009.26"/>
    <n v="0.296124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.296124"/>
    <n v="148009.26"/>
    <n v="0.296124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.296124"/>
    <n v="148009.26"/>
    <n v="0.296124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.296124"/>
    <n v="148009.26"/>
    <n v="0.296124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.296124"/>
    <n v="148009.26"/>
    <n v="0.296124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.296124"/>
    <n v="148009.26"/>
    <n v="0.296124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.296124"/>
    <n v="148009.26"/>
    <n v="0.296124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.296124"/>
    <n v="148009.26"/>
    <n v="0.296124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.296124"/>
    <n v="148009.26"/>
    <n v="0.296124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.296124"/>
    <n v="148009.26"/>
    <n v="0.296124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.296124"/>
    <n v="148009.26"/>
    <n v="0.296124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.296124"/>
    <n v="148009.26"/>
    <n v="0.296124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.296124"/>
    <n v="148009.26"/>
    <n v="0.296124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.296124"/>
    <n v="148009.26"/>
    <n v="0.296124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.296124"/>
    <n v="148009.26"/>
    <n v="0.296124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.296124"/>
    <n v="148009.26"/>
    <n v="0.296124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.296124"/>
    <n v="148009.26"/>
    <n v="0.296124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.296124"/>
    <n v="148009.26"/>
    <n v="0.296124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.296124"/>
    <n v="148009.26"/>
    <n v="0.296124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.296124"/>
    <n v="148009.26"/>
    <n v="0.296124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.296124"/>
    <n v="148009.26"/>
    <n v="0.296124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.296124"/>
    <n v="148009.26"/>
    <n v="0.296124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.296124"/>
    <n v="148009.26"/>
    <n v="0.296124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.296124"/>
    <n v="148009.26"/>
    <n v="0.296124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.296124"/>
    <n v="148009.26"/>
    <n v="0.296124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.296124"/>
    <n v="148009.26"/>
    <n v="0.296124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.296124"/>
    <n v="148009.26"/>
    <n v="0.296124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.296124"/>
    <n v="148009.26"/>
    <n v="0.296124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.296124"/>
    <n v="148009.26"/>
    <n v="0.296124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.296124"/>
    <n v="148009.26"/>
    <n v="0.296124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.296124"/>
    <n v="148009.26"/>
    <n v="0.296124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.296124"/>
    <n v="148009.26"/>
    <n v="0.296124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.296124"/>
    <n v="148009.26"/>
    <n v="0.296124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.296124"/>
    <n v="148009.26"/>
    <n v="0.296124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.296124"/>
    <n v="148009.26"/>
    <n v="0.296124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.296124"/>
    <n v="148009.26"/>
    <n v="0.296124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.296124"/>
    <n v="148009.26"/>
    <n v="0.296124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.296124"/>
    <n v="148009.26"/>
    <n v="0.296124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.296124"/>
    <n v="148009.26"/>
    <n v="0.296124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.296124"/>
    <n v="148009.26"/>
    <n v="0.296124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.296124"/>
    <n v="148009.26"/>
    <n v="0.296124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.296124"/>
    <n v="148009.26"/>
    <n v="0.296124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.296124"/>
    <n v="148009.26"/>
    <n v="0.296124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.296124"/>
    <n v="148009.26"/>
    <n v="0.296124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.296124"/>
    <n v="148009.26"/>
    <n v="0.296124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.296124"/>
    <n v="148009.26"/>
    <n v="0.296124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.296124"/>
    <n v="148009.26"/>
    <n v="0.296124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.296124"/>
    <n v="148009.26"/>
    <n v="0.296124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.296124"/>
    <n v="148009.26"/>
    <n v="0.296124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.296124"/>
    <n v="148009.26"/>
    <n v="0.296124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.296124"/>
    <n v="148009.26"/>
    <n v="0.296124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.245783"/>
    <n v="229590.33"/>
    <n v="0.245783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.245783"/>
    <n v="229590.33"/>
    <n v="0.245783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.245783"/>
    <n v="229590.33"/>
    <n v="0.245783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.245783"/>
    <n v="229590.33"/>
    <n v="0.245783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.245783"/>
    <n v="229590.33"/>
    <n v="0.245783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.245783"/>
    <n v="229590.33"/>
    <n v="0.245783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.245783"/>
    <n v="229590.33"/>
    <n v="0.245783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.245783"/>
    <n v="229590.33"/>
    <n v="0.245783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.245783"/>
    <n v="229590.33"/>
    <n v="0.245783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.245783"/>
    <n v="229590.33"/>
    <n v="0.245783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.245783"/>
    <n v="229590.33"/>
    <n v="0.245783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.245783"/>
    <n v="229590.33"/>
    <n v="0.245783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.245783"/>
    <n v="229590.33"/>
    <n v="0.245783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.245783"/>
    <n v="229590.33"/>
    <n v="0.245783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.245783"/>
    <n v="229590.33"/>
    <n v="0.245783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.245783"/>
    <n v="229590.33"/>
    <n v="0.245783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.245783"/>
    <n v="229590.33"/>
    <n v="0.245783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.245783"/>
    <n v="229590.33"/>
    <n v="0.245783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.245783"/>
    <n v="229590.33"/>
    <n v="0.245783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.245783"/>
    <n v="229590.33"/>
    <n v="0.245783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.245783"/>
    <n v="229590.33"/>
    <n v="0.245783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.245783"/>
    <n v="229590.33"/>
    <n v="0.245783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.245783"/>
    <n v="229590.33"/>
    <n v="0.245783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.245783"/>
    <n v="229590.33"/>
    <n v="0.245783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.245783"/>
    <n v="229590.33"/>
    <n v="0.245783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.245783"/>
    <n v="229590.33"/>
    <n v="0.245783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.245783"/>
    <n v="229590.33"/>
    <n v="0.245783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.245783"/>
    <n v="229590.33"/>
    <n v="0.245783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.245783"/>
    <n v="229590.33"/>
    <n v="0.245783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.245783"/>
    <n v="229590.33"/>
    <n v="0.245783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.245783"/>
    <n v="229590.33"/>
    <n v="0.245783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.245783"/>
    <n v="229590.33"/>
    <n v="0.245783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.245783"/>
    <n v="229590.33"/>
    <n v="0.245783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.245783"/>
    <n v="229590.33"/>
    <n v="0.245783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.245783"/>
    <n v="229590.33"/>
    <n v="0.245783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.245783"/>
    <n v="229590.33"/>
    <n v="0.245783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.245783"/>
    <n v="229590.33"/>
    <n v="0.245783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.245783"/>
    <n v="229590.33"/>
    <n v="0.245783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.245783"/>
    <n v="229590.33"/>
    <n v="0.245783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.245783"/>
    <n v="229590.33"/>
    <n v="0.245783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.245783"/>
    <n v="229590.33"/>
    <n v="0.245783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.245783"/>
    <n v="229590.33"/>
    <n v="0.245783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.245783"/>
    <n v="229590.33"/>
    <n v="0.245783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.245783"/>
    <n v="229590.33"/>
    <n v="0.245783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.245783"/>
    <n v="229590.33"/>
    <n v="0.245783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.245783"/>
    <n v="229590.33"/>
    <n v="0.245783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.245783"/>
    <n v="229590.33"/>
    <n v="0.245783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.245783"/>
    <n v="229590.33"/>
    <n v="0.245783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.245783"/>
    <n v="229590.33"/>
    <n v="0.245783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.245783"/>
    <n v="229590.33"/>
    <n v="0.245783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.245783"/>
    <n v="229590.33"/>
    <n v="0.245783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.245783"/>
    <n v="229590.33"/>
    <n v="0.245783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.245783"/>
    <n v="229590.33"/>
    <n v="0.245783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.245783"/>
    <n v="229590.33"/>
    <n v="0.245783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.245783"/>
    <n v="229590.33"/>
    <n v="0.245783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.245783"/>
    <n v="229590.33"/>
    <n v="0.245783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.245783"/>
    <n v="229590.33"/>
    <n v="0.245783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.245783"/>
    <n v="229590.33"/>
    <n v="0.245783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.245783"/>
    <n v="229590.33"/>
    <n v="0.245783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.245783"/>
    <n v="229590.33"/>
    <n v="0.245783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.245783"/>
    <n v="229590.33"/>
    <n v="0.245783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.245783"/>
    <n v="229590.33"/>
    <n v="0.245783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.245783"/>
    <n v="229590.33"/>
    <n v="0.245783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.245783"/>
    <n v="229590.33"/>
    <n v="0.245783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.245783"/>
    <n v="229590.33"/>
    <n v="0.245783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.245783"/>
    <n v="229590.33"/>
    <n v="0.245783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.245783"/>
    <n v="229590.33"/>
    <n v="0.245783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.245783"/>
    <n v="229590.33"/>
    <n v="0.245783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.245783"/>
    <n v="229590.33"/>
    <n v="0.245783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.245783"/>
    <n v="229590.33"/>
    <n v="0.245783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.245783"/>
    <n v="229590.33"/>
    <n v="0.245783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.245783"/>
    <n v="229590.33"/>
    <n v="0.245783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.245783"/>
    <n v="229590.33"/>
    <n v="0.245783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.245783"/>
    <n v="229590.33"/>
    <n v="0.245783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.245783"/>
    <n v="229590.33"/>
    <n v="0.245783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.245783"/>
    <n v="229590.33"/>
    <n v="0.245783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.245783"/>
    <n v="229590.33"/>
    <n v="0.245783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.245783"/>
    <n v="229590.33"/>
    <n v="0.245783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.245783"/>
    <n v="229590.33"/>
    <n v="0.245783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.245783"/>
    <n v="229590.33"/>
    <n v="0.245783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.245783"/>
    <n v="229590.33"/>
    <n v="0.245783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.245783"/>
    <n v="229590.33"/>
    <n v="0.245783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.245783"/>
    <n v="229590.33"/>
    <n v="0.245783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.245783"/>
    <n v="229590.33"/>
    <n v="0.245783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.245783"/>
    <n v="229590.33"/>
    <n v="0.245783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.245783"/>
    <n v="229590.33"/>
    <n v="0.245783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.245783"/>
    <n v="229590.33"/>
    <n v="0.245783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.245783"/>
    <n v="229590.33"/>
    <n v="0.245783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.245783"/>
    <n v="229590.33"/>
    <n v="0.245783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.245783"/>
    <n v="229590.33"/>
    <n v="0.245783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.245783"/>
    <n v="229590.33"/>
    <n v="0.245783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.245783"/>
    <n v="229590.33"/>
    <n v="0.245783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.245783"/>
    <n v="229590.33"/>
    <n v="0.245783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.245783"/>
    <n v="229590.33"/>
    <n v="0.245783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.245783"/>
    <n v="229590.33"/>
    <n v="0.245783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.245783"/>
    <n v="229590.33"/>
    <n v="0.245783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.245783"/>
    <n v="229590.33"/>
    <n v="0.245783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.245783"/>
    <n v="229590.33"/>
    <n v="0.245783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.245783"/>
    <n v="229590.33"/>
    <n v="0.245783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.245783"/>
    <n v="229590.33"/>
    <n v="0.245783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.245783"/>
    <n v="229590.33"/>
    <n v="0.245783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.245783"/>
    <n v="229590.33"/>
    <n v="0.245783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.245783"/>
    <n v="229590.33"/>
    <n v="0.245783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.245783"/>
    <n v="229590.33"/>
    <n v="0.245783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.245783"/>
    <n v="229590.33"/>
    <n v="0.245783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.245783"/>
    <n v="229590.33"/>
    <n v="0.245783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.245783"/>
    <n v="229590.33"/>
    <n v="0.245783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.245783"/>
    <n v="229590.33"/>
    <n v="0.245783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.245783"/>
    <n v="229590.33"/>
    <n v="0.245783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.245783"/>
    <n v="229590.33"/>
    <n v="0.245783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.245783"/>
    <n v="229590.33"/>
    <n v="0.245783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.245783"/>
    <n v="229590.33"/>
    <n v="0.245783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.291931"/>
    <n v="110103.45"/>
    <n v="0.291931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.291931"/>
    <n v="110103.45"/>
    <n v="0.291931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.291931"/>
    <n v="110103.45"/>
    <n v="0.291931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.291931"/>
    <n v="110103.45"/>
    <n v="0.291931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.291931"/>
    <n v="110103.45"/>
    <n v="0.291931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.291931"/>
    <n v="110103.45"/>
    <n v="0.291931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.291931"/>
    <n v="110103.45"/>
    <n v="0.291931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.291931"/>
    <n v="110103.45"/>
    <n v="0.291931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.291931"/>
    <n v="110103.45"/>
    <n v="0.291931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.291931"/>
    <n v="110103.45"/>
    <n v="0.291931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.291931"/>
    <n v="110103.45"/>
    <n v="0.291931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.291931"/>
    <n v="110103.45"/>
    <n v="0.291931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.291931"/>
    <n v="110103.45"/>
    <n v="0.291931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.291931"/>
    <n v="110103.45"/>
    <n v="0.291931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.291931"/>
    <n v="110103.45"/>
    <n v="0.291931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.291931"/>
    <n v="110103.45"/>
    <n v="0.291931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.291931"/>
    <n v="110103.45"/>
    <n v="0.291931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.291931"/>
    <n v="110103.45"/>
    <n v="0.291931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.291931"/>
    <n v="110103.45"/>
    <n v="0.291931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.291931"/>
    <n v="110103.45"/>
    <n v="0.291931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.291931"/>
    <n v="110103.45"/>
    <n v="0.291931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.291931"/>
    <n v="110103.45"/>
    <n v="0.291931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.291931"/>
    <n v="110103.45"/>
    <n v="0.291931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.291931"/>
    <n v="110103.45"/>
    <n v="0.291931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.291931"/>
    <n v="110103.45"/>
    <n v="0.291931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.291931"/>
    <n v="110103.45"/>
    <n v="0.291931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.291931"/>
    <n v="110103.45"/>
    <n v="0.291931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.291931"/>
    <n v="110103.45"/>
    <n v="0.291931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.291931"/>
    <n v="110103.45"/>
    <n v="0.291931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.291931"/>
    <n v="110103.45"/>
    <n v="0.291931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.291931"/>
    <n v="110103.45"/>
    <n v="0.291931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.291931"/>
    <n v="110103.45"/>
    <n v="0.291931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.291931"/>
    <n v="110103.45"/>
    <n v="0.291931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.291931"/>
    <n v="110103.45"/>
    <n v="0.291931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.291931"/>
    <n v="110103.45"/>
    <n v="0.291931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.291931"/>
    <n v="110103.45"/>
    <n v="0.291931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.291931"/>
    <n v="110103.45"/>
    <n v="0.291931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.291931"/>
    <n v="110103.45"/>
    <n v="0.291931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.291931"/>
    <n v="110103.45"/>
    <n v="0.291931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.291931"/>
    <n v="110103.45"/>
    <n v="0.291931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.291931"/>
    <n v="110103.45"/>
    <n v="0.291931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.291931"/>
    <n v="110103.45"/>
    <n v="0.291931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.291931"/>
    <n v="110103.45"/>
    <n v="0.291931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.291931"/>
    <n v="110103.45"/>
    <n v="0.291931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.291931"/>
    <n v="110103.45"/>
    <n v="0.291931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.291931"/>
    <n v="110103.45"/>
    <n v="0.291931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.291931"/>
    <n v="110103.45"/>
    <n v="0.291931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.291931"/>
    <n v="110103.45"/>
    <n v="0.291931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.291931"/>
    <n v="110103.45"/>
    <n v="0.291931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.291931"/>
    <n v="110103.45"/>
    <n v="0.291931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.291931"/>
    <n v="110103.45"/>
    <n v="0.291931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.291931"/>
    <n v="110103.45"/>
    <n v="0.291931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.291931"/>
    <n v="110103.45"/>
    <n v="0.291931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.291931"/>
    <n v="110103.45"/>
    <n v="0.291931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.291931"/>
    <n v="110103.45"/>
    <n v="0.291931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.291931"/>
    <n v="110103.45"/>
    <n v="0.291931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.291931"/>
    <n v="110103.45"/>
    <n v="0.291931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.291931"/>
    <n v="110103.45"/>
    <n v="0.291931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.291931"/>
    <n v="110103.45"/>
    <n v="0.291931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.291931"/>
    <n v="110103.45"/>
    <n v="0.291931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.291931"/>
    <n v="110103.45"/>
    <n v="0.291931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.291931"/>
    <n v="110103.45"/>
    <n v="0.291931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.291931"/>
    <n v="110103.45"/>
    <n v="0.291931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.291931"/>
    <n v="110103.45"/>
    <n v="0.291931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.291931"/>
    <n v="110103.45"/>
    <n v="0.291931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.291931"/>
    <n v="110103.45"/>
    <n v="0.291931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.291931"/>
    <n v="110103.45"/>
    <n v="0.291931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.291931"/>
    <n v="110103.45"/>
    <n v="0.291931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.291931"/>
    <n v="110103.45"/>
    <n v="0.291931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.460092"/>
    <n v="42003.62"/>
    <n v="0.46009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.460092"/>
    <n v="42003.62"/>
    <n v="0.46009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.460092"/>
    <n v="42003.62"/>
    <n v="0.46009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.460092"/>
    <n v="42003.62"/>
    <n v="0.46009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.460092"/>
    <n v="42003.62"/>
    <n v="0.46009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.460092"/>
    <n v="42003.62"/>
    <n v="0.46009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.460092"/>
    <n v="42003.62"/>
    <n v="0.46009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.460092"/>
    <n v="42003.62"/>
    <n v="0.46009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.460092"/>
    <n v="42003.62"/>
    <n v="0.46009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.460092"/>
    <n v="42003.62"/>
    <n v="0.46009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.460092"/>
    <n v="42003.62"/>
    <n v="0.46009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.460092"/>
    <n v="42003.62"/>
    <n v="0.46009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.460092"/>
    <n v="42003.62"/>
    <n v="0.46009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.460092"/>
    <n v="42003.62"/>
    <n v="0.46009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.460092"/>
    <n v="42003.62"/>
    <n v="0.46009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.460092"/>
    <n v="42003.62"/>
    <n v="0.46009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.460092"/>
    <n v="42003.62"/>
    <n v="0.46009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.460092"/>
    <n v="42003.62"/>
    <n v="0.46009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.460092"/>
    <n v="42003.62"/>
    <n v="0.46009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.460092"/>
    <n v="42003.62"/>
    <n v="0.46009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.460092"/>
    <n v="42003.62"/>
    <n v="0.46009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.460092"/>
    <n v="42003.62"/>
    <n v="0.46009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.460092"/>
    <n v="42003.62"/>
    <n v="0.46009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.460092"/>
    <n v="42003.62"/>
    <n v="0.46009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.460092"/>
    <n v="42003.62"/>
    <n v="0.46009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.460092"/>
    <n v="42003.62"/>
    <n v="0.46009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.460092"/>
    <n v="42003.62"/>
    <n v="0.46009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.460092"/>
    <n v="42003.62"/>
    <n v="0.46009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.460092"/>
    <n v="42003.62"/>
    <n v="0.46009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.460092"/>
    <n v="42003.62"/>
    <n v="0.46009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.460092"/>
    <n v="42003.62"/>
    <n v="0.46009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.460092"/>
    <n v="42003.62"/>
    <n v="0.46009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.258878"/>
    <n v="230290.68"/>
    <n v="0.258878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.258878"/>
    <n v="230290.68"/>
    <n v="0.258878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.258878"/>
    <n v="230290.68"/>
    <n v="0.258878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.258878"/>
    <n v="230290.68"/>
    <n v="0.258878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.460092"/>
    <n v="42003.62"/>
    <n v="0.46009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.258878"/>
    <n v="230290.68"/>
    <n v="0.258878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.258878"/>
    <n v="230290.68"/>
    <n v="0.258878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.258878"/>
    <n v="230290.68"/>
    <n v="0.258878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.258878"/>
    <n v="230290.68"/>
    <n v="0.258878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.258878"/>
    <n v="230290.68"/>
    <n v="0.258878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.460092"/>
    <n v="42003.62"/>
    <n v="0.46009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.258878"/>
    <n v="230290.68"/>
    <n v="0.258878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.258878"/>
    <n v="230290.68"/>
    <n v="0.258878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.258878"/>
    <n v="230290.68"/>
    <n v="0.258878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.258878"/>
    <n v="230290.68"/>
    <n v="0.258878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.258878"/>
    <n v="230290.68"/>
    <n v="0.258878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.258878"/>
    <n v="230290.68"/>
    <n v="0.258878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.258878"/>
    <n v="230290.68"/>
    <n v="0.258878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.258878"/>
    <n v="230290.68"/>
    <n v="0.258878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.258878"/>
    <n v="230290.68"/>
    <n v="0.258878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.258878"/>
    <n v="230290.68"/>
    <n v="0.258878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.258878"/>
    <n v="230290.68"/>
    <n v="0.258878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.258878"/>
    <n v="230290.68"/>
    <n v="0.258878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.258878"/>
    <n v="230290.68"/>
    <n v="0.258878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.258878"/>
    <n v="230290.68"/>
    <n v="0.258878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.258878"/>
    <n v="230290.68"/>
    <n v="0.258878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.258878"/>
    <n v="230290.68"/>
    <n v="0.258878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.258878"/>
    <n v="230290.68"/>
    <n v="0.258878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.258878"/>
    <n v="230290.68"/>
    <n v="0.258878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.258878"/>
    <n v="230290.68"/>
    <n v="0.258878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.258878"/>
    <n v="230290.68"/>
    <n v="0.258878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.258878"/>
    <n v="230290.68"/>
    <n v="0.258878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.258878"/>
    <n v="230290.68"/>
    <n v="0.258878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.258878"/>
    <n v="230290.68"/>
    <n v="0.258878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.258878"/>
    <n v="230290.68"/>
    <n v="0.258878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.258878"/>
    <n v="230290.68"/>
    <n v="0.258878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.258878"/>
    <n v="230290.68"/>
    <n v="0.258878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.258878"/>
    <n v="230290.68"/>
    <n v="0.258878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.258878"/>
    <n v="230290.68"/>
    <n v="0.258878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.258878"/>
    <n v="230290.68"/>
    <n v="0.258878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.258878"/>
    <n v="230290.68"/>
    <n v="0.258878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.258878"/>
    <n v="230290.68"/>
    <n v="0.258878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.258878"/>
    <n v="230290.68"/>
    <n v="0.258878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.258878"/>
    <n v="230290.68"/>
    <n v="0.258878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.258878"/>
    <n v="230290.68"/>
    <n v="0.258878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.258878"/>
    <n v="230290.68"/>
    <n v="0.258878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.258878"/>
    <n v="230290.68"/>
    <n v="0.258878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.258878"/>
    <n v="230290.68"/>
    <n v="0.258878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.258878"/>
    <n v="230290.68"/>
    <n v="0.258878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.258878"/>
    <n v="230290.68"/>
    <n v="0.258878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.258878"/>
    <n v="230290.68"/>
    <n v="0.258878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.258878"/>
    <n v="230290.68"/>
    <n v="0.258878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.258878"/>
    <n v="230290.68"/>
    <n v="0.258878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.258878"/>
    <n v="230290.68"/>
    <n v="0.258878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.258878"/>
    <n v="230290.68"/>
    <n v="0.258878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.258878"/>
    <n v="230290.68"/>
    <n v="0.258878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.258878"/>
    <n v="230290.68"/>
    <n v="0.258878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.258878"/>
    <n v="230290.68"/>
    <n v="0.258878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.258878"/>
    <n v="230290.68"/>
    <n v="0.258878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.258878"/>
    <n v="230290.68"/>
    <n v="0.258878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.258878"/>
    <n v="230290.68"/>
    <n v="0.258878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.258878"/>
    <n v="230290.68"/>
    <n v="0.258878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.258878"/>
    <n v="230290.68"/>
    <n v="0.258878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.258878"/>
    <n v="230290.68"/>
    <n v="0.258878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.258878"/>
    <n v="230290.68"/>
    <n v="0.258878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.258878"/>
    <n v="230290.68"/>
    <n v="0.258878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.258878"/>
    <n v="230290.68"/>
    <n v="0.258878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.258878"/>
    <n v="230290.68"/>
    <n v="0.258878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.258878"/>
    <n v="230290.68"/>
    <n v="0.258878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.258878"/>
    <n v="230290.68"/>
    <n v="0.258878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.258878"/>
    <n v="230290.68"/>
    <n v="0.258878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.258878"/>
    <n v="230290.68"/>
    <n v="0.258878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.258878"/>
    <n v="230290.68"/>
    <n v="0.258878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.258878"/>
    <n v="230290.68"/>
    <n v="0.258878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.258878"/>
    <n v="230290.68"/>
    <n v="0.258878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.258878"/>
    <n v="230290.68"/>
    <n v="0.258878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.258878"/>
    <n v="230290.68"/>
    <n v="0.258878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.258878"/>
    <n v="230290.68"/>
    <n v="0.258878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.258878"/>
    <n v="230290.68"/>
    <n v="0.258878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.258878"/>
    <n v="230290.68"/>
    <n v="0.258878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.258878"/>
    <n v="230290.68"/>
    <n v="0.258878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.258878"/>
    <n v="230290.68"/>
    <n v="0.258878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.258878"/>
    <n v="230290.68"/>
    <n v="0.258878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.258878"/>
    <n v="230290.68"/>
    <n v="0.258878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.258878"/>
    <n v="230290.68"/>
    <n v="0.258878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.258878"/>
    <n v="230290.68"/>
    <n v="0.258878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.258878"/>
    <n v="230290.68"/>
    <n v="0.258878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.258878"/>
    <n v="230290.68"/>
    <n v="0.258878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.258878"/>
    <n v="230290.68"/>
    <n v="0.258878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.258878"/>
    <n v="230290.68"/>
    <n v="0.258878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.258878"/>
    <n v="230290.68"/>
    <n v="0.258878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.258878"/>
    <n v="230290.68"/>
    <n v="0.258878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.258878"/>
    <n v="230290.68"/>
    <n v="0.258878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.258878"/>
    <n v="230290.68"/>
    <n v="0.258878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.258878"/>
    <n v="230290.68"/>
    <n v="0.258878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.258878"/>
    <n v="230290.68"/>
    <n v="0.258878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.258878"/>
    <n v="230290.68"/>
    <n v="0.258878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.258878"/>
    <n v="230290.68"/>
    <n v="0.258878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.258878"/>
    <n v="230290.68"/>
    <n v="0.258878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.258878"/>
    <n v="230290.68"/>
    <n v="0.258878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.258878"/>
    <n v="230290.68"/>
    <n v="0.258878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.258878"/>
    <n v="230290.68"/>
    <n v="0.258878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.258878"/>
    <n v="230290.68"/>
    <n v="0.258878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.29353400000000002"/>
    <n v="212910.35"/>
    <n v="0.29353400000000002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4"/>
    <m/>
    <x v="36"/>
    <s v="Saclay"/>
    <s v="Sabrina"/>
    <x v="560"/>
    <n v="231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1"/>
    <m/>
    <x v="36"/>
    <s v="Saclay"/>
    <s v="Sabrina"/>
    <x v="561"/>
    <n v="26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2"/>
    <m/>
    <x v="36"/>
    <s v="Saclay"/>
    <s v="Sabrina"/>
    <x v="562"/>
    <n v="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4"/>
    <m/>
    <x v="36"/>
    <s v="Saclay"/>
    <s v="Sabrina"/>
    <x v="563"/>
    <n v="975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1"/>
    <m/>
    <x v="36"/>
    <s v="Saclay"/>
    <s v="Sabrina"/>
    <x v="564"/>
    <n v="571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7"/>
    <m/>
    <x v="36"/>
    <s v="Saclay"/>
    <s v="Sabrina"/>
    <x v="565"/>
    <n v="23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8"/>
    <m/>
    <x v="36"/>
    <s v="Saclay"/>
    <s v="Sabrina"/>
    <x v="566"/>
    <n v="4024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.296124"/>
    <n v="148009.26"/>
    <n v="0.296124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.296124"/>
    <n v="148009.26"/>
    <n v="0.296124"/>
    <n v="0.32"/>
  </r>
  <r>
    <x v="1"/>
    <n v="104"/>
    <m/>
    <x v="36"/>
    <s v="Saclay"/>
    <s v="Sabrina"/>
    <x v="567"/>
    <n v="605.45000000000005"/>
    <m/>
    <s v="CA_HT"/>
    <x v="2"/>
    <x v="0"/>
    <x v="2"/>
    <s v="mars 2024"/>
    <n v="43829.13"/>
    <n v="148009.26"/>
    <n v="0.296124"/>
    <n v="148009.26"/>
    <n v="0.296124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.296124"/>
    <n v="148009.26"/>
    <n v="0.296124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.296124"/>
    <n v="148009.26"/>
    <n v="0.296124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.296124"/>
    <n v="148009.26"/>
    <n v="0.296124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.296124"/>
    <n v="148009.26"/>
    <n v="0.296124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.296124"/>
    <n v="148009.26"/>
    <n v="0.296124"/>
    <n v="0.32"/>
  </r>
  <r>
    <x v="1"/>
    <n v="114"/>
    <m/>
    <x v="36"/>
    <s v="Saclay"/>
    <s v="Sabrina"/>
    <x v="568"/>
    <n v="204.55"/>
    <m/>
    <s v="CA_HT"/>
    <x v="2"/>
    <x v="0"/>
    <x v="2"/>
    <s v="mars 2024"/>
    <n v="43829.13"/>
    <n v="148009.26"/>
    <n v="0.296124"/>
    <n v="148009.26"/>
    <n v="0.296124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.296124"/>
    <n v="148009.26"/>
    <n v="0.296124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.296124"/>
    <n v="148009.26"/>
    <n v="0.296124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.296124"/>
    <n v="148009.26"/>
    <n v="0.296124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.296124"/>
    <n v="148009.26"/>
    <n v="0.296124"/>
    <n v="0.32"/>
  </r>
  <r>
    <x v="1"/>
    <n v="123"/>
    <m/>
    <x v="36"/>
    <s v="Saclay"/>
    <s v="Sabrina"/>
    <x v="569"/>
    <n v="3425.45"/>
    <m/>
    <s v="CA_HT"/>
    <x v="2"/>
    <x v="0"/>
    <x v="2"/>
    <s v="mars 2024"/>
    <n v="43829.13"/>
    <n v="148009.26"/>
    <n v="0.296124"/>
    <n v="148009.26"/>
    <n v="0.296124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.296124"/>
    <n v="148009.26"/>
    <n v="0.296124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.296124"/>
    <n v="148009.26"/>
    <n v="0.296124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.296124"/>
    <n v="148009.26"/>
    <n v="0.296124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.296124"/>
    <n v="148009.26"/>
    <n v="0.296124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.296124"/>
    <n v="148009.26"/>
    <n v="0.296124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.296124"/>
    <n v="148009.26"/>
    <n v="0.296124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.296124"/>
    <n v="148009.26"/>
    <n v="0.296124"/>
    <n v="0.32"/>
  </r>
  <r>
    <x v="1"/>
    <n v="143"/>
    <m/>
    <x v="36"/>
    <s v="Saclay"/>
    <s v="Sabrina"/>
    <x v="570"/>
    <n v="1178.18"/>
    <m/>
    <s v="CA_HT"/>
    <x v="2"/>
    <x v="0"/>
    <x v="2"/>
    <s v="mars 2024"/>
    <n v="43829.13"/>
    <n v="148009.26"/>
    <n v="0.296124"/>
    <n v="148009.26"/>
    <n v="0.296124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.296124"/>
    <n v="148009.26"/>
    <n v="0.296124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.296124"/>
    <n v="148009.26"/>
    <n v="0.296124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.296124"/>
    <n v="148009.26"/>
    <n v="0.296124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.296124"/>
    <n v="148009.26"/>
    <n v="0.296124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.296124"/>
    <n v="148009.26"/>
    <n v="0.296124"/>
    <n v="0.32"/>
  </r>
  <r>
    <x v="1"/>
    <n v="157"/>
    <m/>
    <x v="36"/>
    <s v="Saclay"/>
    <s v="Sabrina"/>
    <x v="571"/>
    <n v="2459.09"/>
    <m/>
    <s v="CA_HT"/>
    <x v="2"/>
    <x v="0"/>
    <x v="2"/>
    <s v="mars 2024"/>
    <n v="43829.13"/>
    <n v="148009.26"/>
    <n v="0.296124"/>
    <n v="148009.26"/>
    <n v="0.296124"/>
    <n v="0.32"/>
  </r>
  <r>
    <x v="1"/>
    <n v="158"/>
    <m/>
    <x v="36"/>
    <s v="Saclay"/>
    <s v="Sabrina"/>
    <x v="572"/>
    <n v="1838.2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2"/>
    <m/>
    <x v="36"/>
    <s v="Saclay"/>
    <s v="Sabrina"/>
    <x v="573"/>
    <n v="117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3"/>
    <m/>
    <x v="36"/>
    <s v="Saclay"/>
    <s v="Sabrina"/>
    <x v="574"/>
    <n v="208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8"/>
    <m/>
    <x v="36"/>
    <s v="Saclay"/>
    <s v="Sabrina"/>
    <x v="575"/>
    <n v="674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90"/>
    <m/>
    <x v="36"/>
    <s v="Saclay"/>
    <s v="Sabrina"/>
    <x v="576"/>
    <n v="648.1799999999999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1"/>
    <m/>
    <x v="36"/>
    <s v="Saclay"/>
    <s v="Sabrina"/>
    <x v="577"/>
    <n v="6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2"/>
    <m/>
    <x v="36"/>
    <s v="Saclay"/>
    <s v="Sabrina"/>
    <x v="578"/>
    <n v="6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22"/>
    <m/>
    <x v="36"/>
    <s v="Saclay"/>
    <s v="Sabrina"/>
    <x v="579"/>
    <n v="80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7"/>
    <m/>
    <x v="36"/>
    <s v="Saclay"/>
    <s v="Sabrina"/>
    <x v="580"/>
    <n v="66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1"/>
    <m/>
    <x v="36"/>
    <s v="Saclay"/>
    <s v="Sabrina"/>
    <x v="581"/>
    <n v="638.1799999999999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2"/>
    <m/>
    <x v="36"/>
    <s v="Saclay"/>
    <s v="Sabrina"/>
    <x v="582"/>
    <n v="278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3"/>
    <m/>
    <x v="36"/>
    <s v="Saclay"/>
    <s v="Sabrina"/>
    <x v="583"/>
    <n v="876.91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0"/>
    <m/>
    <x v="36"/>
    <s v="Saclay"/>
    <s v="Sabrina"/>
    <x v="584"/>
    <n v="2464.55000000000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5"/>
    <m/>
    <x v="36"/>
    <s v="Saclay"/>
    <s v="Sabrina"/>
    <x v="585"/>
    <n v="165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5"/>
    <m/>
    <x v="36"/>
    <s v="Saclay"/>
    <s v="Sabrina"/>
    <x v="586"/>
    <n v="5680.9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6"/>
    <m/>
    <x v="36"/>
    <s v="Saclay"/>
    <s v="Sabrina"/>
    <x v="587"/>
    <n v="115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2"/>
    <m/>
    <x v="36"/>
    <s v="Saclay"/>
    <s v="Sabrina"/>
    <x v="588"/>
    <n v="1053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7"/>
    <m/>
    <x v="36"/>
    <s v="Saclay"/>
    <s v="Sabrina"/>
    <x v="589"/>
    <n v="109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1"/>
    <m/>
    <x v="36"/>
    <s v="Saclay"/>
    <s v="Sabrina"/>
    <x v="590"/>
    <n v="18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2"/>
    <m/>
    <x v="36"/>
    <s v="Saclay"/>
    <s v="Sabrina"/>
    <x v="591"/>
    <n v="7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0"/>
    <m/>
    <x v="36"/>
    <s v="Saclay"/>
    <s v="Sabrina"/>
    <x v="592"/>
    <n v="65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1"/>
    <m/>
    <x v="36"/>
    <s v="Saclay"/>
    <s v="Sabrina"/>
    <x v="593"/>
    <n v="874.5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2"/>
    <m/>
    <x v="36"/>
    <s v="Saclay"/>
    <s v="Sabrina"/>
    <x v="594"/>
    <n v="20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6"/>
    <m/>
    <x v="36"/>
    <s v="Saclay"/>
    <s v="Sabrina"/>
    <x v="595"/>
    <n v="9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8"/>
    <m/>
    <x v="36"/>
    <s v="Saclay"/>
    <s v="Sabrina"/>
    <x v="596"/>
    <n v="364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9"/>
    <m/>
    <x v="36"/>
    <s v="Saclay"/>
    <s v="Sabrina"/>
    <x v="597"/>
    <n v="11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7"/>
    <m/>
    <x v="36"/>
    <s v="Saclay"/>
    <s v="Sabrina"/>
    <x v="598"/>
    <n v="113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9"/>
    <m/>
    <x v="36"/>
    <s v="Saclay"/>
    <s v="Sabrina"/>
    <x v="599"/>
    <n v="115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1"/>
    <m/>
    <x v="36"/>
    <s v="Saclay"/>
    <s v="Sabrina"/>
    <x v="600"/>
    <n v="584.5499999999999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2"/>
    <m/>
    <x v="36"/>
    <s v="Saclay"/>
    <s v="Sabrina"/>
    <x v="601"/>
    <n v="35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5"/>
    <m/>
    <x v="36"/>
    <s v="Saclay"/>
    <s v="Sabrina"/>
    <x v="602"/>
    <n v="30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6"/>
    <m/>
    <x v="36"/>
    <s v="Saclay"/>
    <s v="Sabrina"/>
    <x v="603"/>
    <n v="24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7"/>
    <m/>
    <x v="36"/>
    <s v="Saclay"/>
    <s v="Sabrina"/>
    <x v="604"/>
    <n v="63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8"/>
    <m/>
    <x v="36"/>
    <s v="Saclay"/>
    <s v="Sabrina"/>
    <x v="605"/>
    <n v="789.09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9"/>
    <m/>
    <x v="36"/>
    <s v="Saclay"/>
    <s v="Sabrina"/>
    <x v="606"/>
    <n v="48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0"/>
    <m/>
    <x v="36"/>
    <s v="Saclay"/>
    <s v="Sabrina"/>
    <x v="607"/>
    <n v="46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2"/>
    <m/>
    <x v="36"/>
    <s v="Saclay"/>
    <s v="Sabrina"/>
    <x v="608"/>
    <n v="29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3"/>
    <m/>
    <x v="36"/>
    <s v="Saclay"/>
    <s v="Sabrina"/>
    <x v="609"/>
    <n v="40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4"/>
    <m/>
    <x v="36"/>
    <s v="Saclay"/>
    <s v="Sabrina"/>
    <x v="610"/>
    <n v="38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5"/>
    <m/>
    <x v="36"/>
    <s v="Saclay"/>
    <s v="Sabrina"/>
    <x v="611"/>
    <n v="191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3"/>
    <m/>
    <x v="36"/>
    <s v="Saclay"/>
    <s v="Sabrina"/>
    <x v="612"/>
    <n v="180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6"/>
    <m/>
    <x v="36"/>
    <s v="Saclay"/>
    <s v="Sabrina"/>
    <x v="613"/>
    <n v="691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3"/>
    <m/>
    <x v="36"/>
    <s v="Saclay"/>
    <s v="Sabrina"/>
    <x v="614"/>
    <n v="292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9"/>
    <m/>
    <x v="36"/>
    <s v="Saclay"/>
    <s v="Sabrina"/>
    <x v="615"/>
    <n v="274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.245783"/>
    <n v="229590.33"/>
    <n v="0.245783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.245783"/>
    <n v="229590.33"/>
    <n v="0.245783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.245783"/>
    <n v="229590.33"/>
    <n v="0.245783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.245783"/>
    <n v="229590.33"/>
    <n v="0.245783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.245783"/>
    <n v="229590.33"/>
    <n v="0.245783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.245783"/>
    <n v="229590.33"/>
    <n v="0.245783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.245783"/>
    <n v="229590.33"/>
    <n v="0.245783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.245783"/>
    <n v="229590.33"/>
    <n v="0.245783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.245783"/>
    <n v="229590.33"/>
    <n v="0.245783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.245783"/>
    <n v="229590.33"/>
    <n v="0.245783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.245783"/>
    <n v="229590.33"/>
    <n v="0.245783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.245783"/>
    <n v="229590.33"/>
    <n v="0.245783"/>
    <n v="0.32"/>
  </r>
  <r>
    <x v="1"/>
    <n v="1005"/>
    <m/>
    <x v="36"/>
    <s v="Saclay"/>
    <s v="Sabrina"/>
    <x v="616"/>
    <n v="2722.73"/>
    <m/>
    <s v="CA_HT"/>
    <x v="9"/>
    <x v="0"/>
    <x v="9"/>
    <s v="oct 2024"/>
    <n v="56429.32"/>
    <n v="229590.33"/>
    <n v="0.245783"/>
    <n v="229590.33"/>
    <n v="0.245783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.245783"/>
    <n v="229590.33"/>
    <n v="0.245783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.245783"/>
    <n v="229590.33"/>
    <n v="0.245783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.245783"/>
    <n v="229590.33"/>
    <n v="0.245783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.245783"/>
    <n v="229590.33"/>
    <n v="0.245783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.245783"/>
    <n v="229590.33"/>
    <n v="0.245783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.245783"/>
    <n v="229590.33"/>
    <n v="0.245783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.245783"/>
    <n v="229590.33"/>
    <n v="0.245783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.245783"/>
    <n v="229590.33"/>
    <n v="0.245783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.245783"/>
    <n v="229590.33"/>
    <n v="0.245783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.245783"/>
    <n v="229590.33"/>
    <n v="0.245783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.245783"/>
    <n v="229590.33"/>
    <n v="0.245783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.245783"/>
    <n v="229590.33"/>
    <n v="0.245783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.245783"/>
    <n v="229590.33"/>
    <n v="0.245783"/>
    <n v="0.32"/>
  </r>
  <r>
    <x v="1"/>
    <n v="1019"/>
    <m/>
    <x v="36"/>
    <s v="Saclay"/>
    <s v="Sabrina"/>
    <x v="617"/>
    <n v="3223.63"/>
    <m/>
    <s v="CA_HT"/>
    <x v="9"/>
    <x v="0"/>
    <x v="9"/>
    <s v="oct 2024"/>
    <n v="56429.32"/>
    <n v="229590.33"/>
    <n v="0.245783"/>
    <n v="229590.33"/>
    <n v="0.245783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.245783"/>
    <n v="229590.33"/>
    <n v="0.245783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.245783"/>
    <n v="229590.33"/>
    <n v="0.245783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.245783"/>
    <n v="229590.33"/>
    <n v="0.245783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.245783"/>
    <n v="229590.33"/>
    <n v="0.245783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6"/>
    <m/>
    <x v="36"/>
    <s v="Saclay"/>
    <s v="Sabrina"/>
    <x v="618"/>
    <n v="30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7"/>
    <m/>
    <x v="36"/>
    <s v="Saclay"/>
    <s v="Sabrina"/>
    <x v="619"/>
    <n v="132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5"/>
    <m/>
    <x v="36"/>
    <s v="Saclay"/>
    <s v="Sabrina"/>
    <x v="620"/>
    <n v="3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6"/>
    <m/>
    <x v="36"/>
    <s v="Saclay"/>
    <s v="Sabrina"/>
    <x v="621"/>
    <n v="2330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1"/>
    <m/>
    <x v="36"/>
    <s v="Saclay"/>
    <s v="Sabrina"/>
    <x v="622"/>
    <n v="1974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5"/>
    <m/>
    <x v="36"/>
    <s v="Saclay"/>
    <s v="Sabrina"/>
    <x v="623"/>
    <n v="8512.719999999999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0"/>
    <m/>
    <x v="36"/>
    <s v="Saclay"/>
    <s v="Sabrina"/>
    <x v="624"/>
    <n v="382.7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3"/>
    <m/>
    <x v="36"/>
    <s v="Saclay"/>
    <s v="Sabrina"/>
    <x v="625"/>
    <n v="12964.5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8"/>
    <m/>
    <x v="36"/>
    <s v="Saclay"/>
    <s v="Sabrina"/>
    <x v="626"/>
    <n v="150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4"/>
    <m/>
    <x v="36"/>
    <s v="Saclay"/>
    <s v="Sabrina"/>
    <x v="627"/>
    <n v="730.91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1"/>
    <m/>
    <x v="36"/>
    <s v="Saclay"/>
    <s v="Sabrina"/>
    <x v="628"/>
    <n v="28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2"/>
    <m/>
    <x v="36"/>
    <s v="Saclay"/>
    <s v="Sabrina"/>
    <x v="629"/>
    <n v="5352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6"/>
    <m/>
    <x v="36"/>
    <s v="Saclay"/>
    <s v="Sabrina"/>
    <x v="630"/>
    <n v="12519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8"/>
    <m/>
    <x v="36"/>
    <s v="Saclay"/>
    <s v="Sabrina"/>
    <x v="631"/>
    <n v="784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2"/>
    <m/>
    <x v="36"/>
    <s v="Saclay"/>
    <s v="Sabrina"/>
    <x v="632"/>
    <n v="144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.291931"/>
    <n v="110103.45"/>
    <n v="0.291931"/>
    <n v="0.32"/>
  </r>
  <r>
    <x v="1"/>
    <n v="1130"/>
    <m/>
    <x v="36"/>
    <s v="Saclay"/>
    <s v="Sabrina"/>
    <x v="633"/>
    <n v="616.36"/>
    <m/>
    <s v="CA_HT"/>
    <x v="13"/>
    <x v="1"/>
    <x v="13"/>
    <s v="févr 2025"/>
    <n v="32142.6"/>
    <n v="110103.45"/>
    <n v="0.291931"/>
    <n v="110103.45"/>
    <n v="0.291931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.291931"/>
    <n v="110103.45"/>
    <n v="0.291931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.291931"/>
    <n v="110103.45"/>
    <n v="0.291931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.291931"/>
    <n v="110103.45"/>
    <n v="0.291931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.291931"/>
    <n v="110103.45"/>
    <n v="0.291931"/>
    <n v="0.32"/>
  </r>
  <r>
    <x v="1"/>
    <n v="1135"/>
    <m/>
    <x v="36"/>
    <s v="Saclay"/>
    <s v="Sabrina"/>
    <x v="634"/>
    <n v="179.09"/>
    <m/>
    <s v="CA_HT"/>
    <x v="13"/>
    <x v="1"/>
    <x v="13"/>
    <s v="févr 2025"/>
    <n v="32142.6"/>
    <n v="110103.45"/>
    <n v="0.291931"/>
    <n v="110103.45"/>
    <n v="0.291931"/>
    <n v="0.32"/>
  </r>
  <r>
    <x v="1"/>
    <n v="1136"/>
    <m/>
    <x v="36"/>
    <s v="Saclay"/>
    <s v="Sabrina"/>
    <x v="635"/>
    <n v="514.54999999999995"/>
    <m/>
    <s v="CA_HT"/>
    <x v="13"/>
    <x v="1"/>
    <x v="13"/>
    <s v="févr 2025"/>
    <n v="32142.6"/>
    <n v="110103.45"/>
    <n v="0.291931"/>
    <n v="110103.45"/>
    <n v="0.291931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.291931"/>
    <n v="110103.45"/>
    <n v="0.291931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.291931"/>
    <n v="110103.45"/>
    <n v="0.291931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.291931"/>
    <n v="110103.45"/>
    <n v="0.291931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.291931"/>
    <n v="110103.45"/>
    <n v="0.291931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.291931"/>
    <n v="110103.45"/>
    <n v="0.291931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.291931"/>
    <n v="110103.45"/>
    <n v="0.291931"/>
    <n v="0.32"/>
  </r>
  <r>
    <x v="1"/>
    <n v="1143"/>
    <m/>
    <x v="36"/>
    <s v="Saclay"/>
    <s v="Nicolas"/>
    <x v="636"/>
    <n v="434.55"/>
    <m/>
    <s v="CA_HT"/>
    <x v="13"/>
    <x v="1"/>
    <x v="13"/>
    <s v="févr 2025"/>
    <n v="32142.6"/>
    <n v="110103.45"/>
    <n v="0.291931"/>
    <n v="110103.45"/>
    <n v="0.291931"/>
    <n v="0.32"/>
  </r>
  <r>
    <x v="1"/>
    <n v="1144"/>
    <m/>
    <x v="36"/>
    <s v="Saclay"/>
    <s v="Nicolas"/>
    <x v="637"/>
    <n v="201.82"/>
    <m/>
    <s v="CA_HT"/>
    <x v="13"/>
    <x v="1"/>
    <x v="13"/>
    <s v="févr 2025"/>
    <n v="32142.6"/>
    <n v="110103.45"/>
    <n v="0.291931"/>
    <n v="110103.45"/>
    <n v="0.291931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.291931"/>
    <n v="110103.45"/>
    <n v="0.291931"/>
    <n v="0.32"/>
  </r>
  <r>
    <x v="1"/>
    <n v="1146"/>
    <m/>
    <x v="36"/>
    <s v="Saclay"/>
    <s v="Nicolas"/>
    <x v="638"/>
    <n v="1312.73"/>
    <m/>
    <s v="CA_HT"/>
    <x v="13"/>
    <x v="1"/>
    <x v="13"/>
    <s v="févr 2025"/>
    <n v="32142.6"/>
    <n v="110103.45"/>
    <n v="0.291931"/>
    <n v="110103.45"/>
    <n v="0.291931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48"/>
    <m/>
    <x v="36"/>
    <s v="Saclay"/>
    <s v="Sabrina"/>
    <x v="639"/>
    <n v="607.27"/>
    <m/>
    <s v="CA_HT"/>
    <x v="13"/>
    <x v="1"/>
    <x v="13"/>
    <s v="févr 2025"/>
    <n v="32142.6"/>
    <n v="110103.45"/>
    <n v="0.291931"/>
    <n v="110103.45"/>
    <n v="0.291931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.291931"/>
    <n v="110103.45"/>
    <n v="0.291931"/>
    <n v="0.32"/>
  </r>
  <r>
    <x v="1"/>
    <n v="1150"/>
    <m/>
    <x v="36"/>
    <s v="Saclay"/>
    <s v="Sabrina"/>
    <x v="640"/>
    <n v="410.91"/>
    <m/>
    <s v="CA_HT"/>
    <x v="13"/>
    <x v="1"/>
    <x v="13"/>
    <s v="févr 2025"/>
    <n v="32142.6"/>
    <n v="110103.45"/>
    <n v="0.291931"/>
    <n v="110103.45"/>
    <n v="0.291931"/>
    <n v="0.32"/>
  </r>
  <r>
    <x v="1"/>
    <n v="1151"/>
    <m/>
    <x v="36"/>
    <s v="Saclay"/>
    <s v="Sabrina"/>
    <x v="641"/>
    <n v="118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.291931"/>
    <n v="110103.45"/>
    <n v="0.291931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.291931"/>
    <n v="110103.45"/>
    <n v="0.291931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.291931"/>
    <n v="110103.45"/>
    <n v="0.291931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.291931"/>
    <n v="110103.45"/>
    <n v="0.291931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.291931"/>
    <n v="110103.45"/>
    <n v="0.291931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59"/>
    <m/>
    <x v="36"/>
    <s v="Saclay"/>
    <s v="Sabrina"/>
    <x v="642"/>
    <n v="542.7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3"/>
    <m/>
    <x v="36"/>
    <s v="Saclay"/>
    <s v="Sabrina"/>
    <x v="643"/>
    <n v="5383.6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6"/>
    <m/>
    <x v="36"/>
    <s v="Saclay"/>
    <s v="Sabrina"/>
    <x v="644"/>
    <n v="33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8"/>
    <m/>
    <x v="36"/>
    <s v="Saclay"/>
    <s v="Sabrina"/>
    <x v="645"/>
    <n v="500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9"/>
    <m/>
    <x v="36"/>
    <s v="Saclay"/>
    <s v="Nicolas"/>
    <x v="646"/>
    <n v="1929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4"/>
    <m/>
    <x v="36"/>
    <s v="Saclay"/>
    <s v="Sabrina"/>
    <x v="647"/>
    <n v="98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1"/>
    <m/>
    <x v="36"/>
    <s v="Saclay"/>
    <s v="Sabrina"/>
    <x v="648"/>
    <n v="77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2"/>
    <m/>
    <x v="36"/>
    <s v="Saclay"/>
    <s v="Nicolas"/>
    <x v="649"/>
    <n v="6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9"/>
    <m/>
    <x v="36"/>
    <s v="Saclay"/>
    <s v="Nicolas"/>
    <x v="650"/>
    <n v="3463.6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2"/>
    <m/>
    <x v="36"/>
    <s v="Saclay"/>
    <s v="Sabrina"/>
    <x v="651"/>
    <n v="220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4"/>
    <m/>
    <x v="36"/>
    <s v="Saclay"/>
    <s v="Sabrina"/>
    <x v="652"/>
    <n v="614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2"/>
    <m/>
    <x v="36"/>
    <s v="Saclay"/>
    <s v="Nicolas"/>
    <x v="653"/>
    <n v="66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3"/>
    <m/>
    <x v="36"/>
    <s v="Saclay"/>
    <s v="Nicolas"/>
    <x v="654"/>
    <n v="399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5"/>
    <m/>
    <x v="36"/>
    <s v="Saclay"/>
    <s v="Sabrina"/>
    <x v="655"/>
    <n v="1431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8"/>
    <m/>
    <x v="36"/>
    <s v="Saclay"/>
    <s v="Sabrina"/>
    <x v="656"/>
    <n v="159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1"/>
    <m/>
    <x v="36"/>
    <s v="Saclay"/>
    <s v="Nicolas"/>
    <x v="657"/>
    <n v="1461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2"/>
    <m/>
    <x v="36"/>
    <s v="Saclay"/>
    <s v="Nicolas"/>
    <x v="658"/>
    <n v="136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3"/>
    <m/>
    <x v="36"/>
    <s v="Saclay"/>
    <s v="Nicolas"/>
    <x v="659"/>
    <n v="116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0"/>
    <m/>
    <x v="36"/>
    <s v="Saclay"/>
    <s v="Sabrina"/>
    <x v="660"/>
    <n v="1939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1"/>
    <m/>
    <x v="36"/>
    <s v="Saclay"/>
    <s v="Nicolas"/>
    <x v="661"/>
    <n v="407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1"/>
    <m/>
    <x v="36"/>
    <s v="Saclay"/>
    <s v="Nicolas"/>
    <x v="662"/>
    <n v="340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7"/>
    <m/>
    <x v="36"/>
    <s v="Saclay"/>
    <s v="Sabrina"/>
    <x v="663"/>
    <n v="15824.5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3"/>
    <m/>
    <x v="36"/>
    <s v="Saclay"/>
    <s v="Nicolas"/>
    <x v="664"/>
    <n v="16734.5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7"/>
    <m/>
    <x v="36"/>
    <s v="Saclay"/>
    <s v="Nicolas"/>
    <x v="665"/>
    <n v="4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8"/>
    <m/>
    <x v="36"/>
    <s v="Saclay"/>
    <s v="Nicolas"/>
    <x v="666"/>
    <n v="247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4"/>
    <m/>
    <x v="36"/>
    <s v="Saclay"/>
    <s v="Nicolas"/>
    <x v="667"/>
    <n v="575.4500000000000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5"/>
    <m/>
    <x v="36"/>
    <s v="Saclay"/>
    <s v="Nicolas"/>
    <x v="668"/>
    <n v="60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1"/>
    <m/>
    <x v="36"/>
    <s v="Saclay"/>
    <s v="Nicolas"/>
    <x v="669"/>
    <n v="20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2"/>
    <m/>
    <x v="36"/>
    <s v="Saclay"/>
    <s v="Nicolas"/>
    <x v="670"/>
    <n v="129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3"/>
    <m/>
    <x v="36"/>
    <s v="Saclay"/>
    <s v="Nicolas"/>
    <x v="671"/>
    <n v="135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5"/>
    <m/>
    <x v="36"/>
    <s v="Saclay"/>
    <s v="Nicolas"/>
    <x v="672"/>
    <n v="182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.460092"/>
    <n v="42003.62"/>
    <n v="0.460092"/>
    <n v="0.32"/>
  </r>
  <r>
    <x v="1"/>
    <n v="1338"/>
    <m/>
    <x v="36"/>
    <s v="Saclay"/>
    <s v="Sabrina"/>
    <x v="673"/>
    <n v="778.18"/>
    <m/>
    <s v="CA_HT"/>
    <x v="19"/>
    <x v="1"/>
    <x v="19"/>
    <s v="août 2025"/>
    <n v="19325.52"/>
    <n v="42003.62"/>
    <n v="0.460092"/>
    <n v="42003.62"/>
    <n v="0.46009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.460092"/>
    <n v="42003.62"/>
    <n v="0.46009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.460092"/>
    <n v="42003.62"/>
    <n v="0.46009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.460092"/>
    <n v="42003.62"/>
    <n v="0.46009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.460092"/>
    <n v="42003.62"/>
    <n v="0.46009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.460092"/>
    <n v="42003.62"/>
    <n v="0.46009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.460092"/>
    <n v="42003.62"/>
    <n v="0.46009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.460092"/>
    <n v="42003.62"/>
    <n v="0.46009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.258878"/>
    <n v="230290.68"/>
    <n v="0.258878"/>
    <n v="0.32"/>
  </r>
  <r>
    <x v="1"/>
    <n v="1353"/>
    <m/>
    <x v="36"/>
    <s v="Saclay"/>
    <s v="Sabrina"/>
    <x v="674"/>
    <n v="6332.72"/>
    <m/>
    <s v="CA_HT"/>
    <x v="20"/>
    <x v="1"/>
    <x v="20"/>
    <s v="sept 2025"/>
    <n v="59617.24"/>
    <n v="230290.68"/>
    <n v="0.258878"/>
    <n v="230290.68"/>
    <n v="0.258878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.258878"/>
    <n v="230290.68"/>
    <n v="0.258878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60"/>
    <m/>
    <x v="36"/>
    <s v="Saclay"/>
    <s v="Sabrina"/>
    <x v="675"/>
    <n v="935.45"/>
    <m/>
    <s v="CA_HT"/>
    <x v="20"/>
    <x v="1"/>
    <x v="20"/>
    <s v="sept 2025"/>
    <n v="59617.24"/>
    <n v="230290.68"/>
    <n v="0.258878"/>
    <n v="230290.68"/>
    <n v="0.258878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.258878"/>
    <n v="230290.68"/>
    <n v="0.258878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.258878"/>
    <n v="230290.68"/>
    <n v="0.258878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.258878"/>
    <n v="230290.68"/>
    <n v="0.258878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.258878"/>
    <n v="230290.68"/>
    <n v="0.258878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.258878"/>
    <n v="230290.68"/>
    <n v="0.258878"/>
    <n v="0.32"/>
  </r>
  <r>
    <x v="1"/>
    <n v="1368"/>
    <m/>
    <x v="36"/>
    <s v="Saclay"/>
    <s v="Sabrina"/>
    <x v="676"/>
    <n v="1327.27"/>
    <m/>
    <s v="CA_HT"/>
    <x v="20"/>
    <x v="1"/>
    <x v="20"/>
    <s v="sept 2025"/>
    <n v="59617.24"/>
    <n v="230290.68"/>
    <n v="0.258878"/>
    <n v="230290.68"/>
    <n v="0.258878"/>
    <n v="0.32"/>
  </r>
  <r>
    <x v="1"/>
    <n v="1369"/>
    <m/>
    <x v="36"/>
    <s v="Saclay"/>
    <s v="Sabrina"/>
    <x v="677"/>
    <n v="2081.8200000000002"/>
    <m/>
    <s v="CA_HT"/>
    <x v="20"/>
    <x v="1"/>
    <x v="20"/>
    <s v="sept 2025"/>
    <n v="59617.24"/>
    <n v="230290.68"/>
    <n v="0.258878"/>
    <n v="230290.68"/>
    <n v="0.258878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.258878"/>
    <n v="230290.68"/>
    <n v="0.258878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.258878"/>
    <n v="230290.68"/>
    <n v="0.258878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.258878"/>
    <n v="230290.68"/>
    <n v="0.258878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.258878"/>
    <n v="230290.68"/>
    <n v="0.258878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.258878"/>
    <n v="230290.68"/>
    <n v="0.258878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.258878"/>
    <n v="230290.68"/>
    <n v="0.258878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.258878"/>
    <n v="230290.68"/>
    <n v="0.258878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.258878"/>
    <n v="230290.68"/>
    <n v="0.258878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.258878"/>
    <n v="230290.68"/>
    <n v="0.258878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.258878"/>
    <n v="230290.68"/>
    <n v="0.258878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.258878"/>
    <n v="230290.68"/>
    <n v="0.258878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.258878"/>
    <n v="230290.68"/>
    <n v="0.258878"/>
    <n v="0.32"/>
  </r>
  <r>
    <x v="1"/>
    <n v="1386"/>
    <m/>
    <x v="36"/>
    <s v="Saclay"/>
    <s v="Sabrina"/>
    <x v="678"/>
    <n v="1657.27"/>
    <m/>
    <s v="CA_HT"/>
    <x v="20"/>
    <x v="1"/>
    <x v="20"/>
    <s v="sept 2025"/>
    <n v="59617.24"/>
    <n v="230290.68"/>
    <n v="0.258878"/>
    <n v="230290.68"/>
    <n v="0.258878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.258878"/>
    <n v="230290.68"/>
    <n v="0.258878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.258878"/>
    <n v="230290.68"/>
    <n v="0.258878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4"/>
    <m/>
    <x v="36"/>
    <s v="Saclay"/>
    <s v="Nicolas"/>
    <x v="679"/>
    <n v="273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2"/>
    <m/>
    <x v="36"/>
    <s v="Saclay"/>
    <s v="Nicolas"/>
    <x v="680"/>
    <n v="134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0"/>
    <m/>
    <x v="36"/>
    <s v="Saclay"/>
    <s v="Sabrina"/>
    <x v="681"/>
    <n v="57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1"/>
    <m/>
    <x v="36"/>
    <s v="Saclay"/>
    <s v="Sabrina"/>
    <x v="682"/>
    <n v="554.5499999999999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9"/>
    <m/>
    <x v="36"/>
    <s v="Saclay"/>
    <s v="Nicolas"/>
    <x v="683"/>
    <n v="83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0"/>
    <m/>
    <x v="36"/>
    <s v="Saclay"/>
    <s v="Nicolas"/>
    <x v="684"/>
    <n v="45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1"/>
    <m/>
    <x v="36"/>
    <s v="Saclay"/>
    <s v="Nicolas"/>
    <x v="685"/>
    <n v="231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7"/>
    <m/>
    <x v="36"/>
    <s v="Saclay"/>
    <s v="Nicolas"/>
    <x v="686"/>
    <n v="769.0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5"/>
    <m/>
    <x v="36"/>
    <s v="Saclay"/>
    <s v="Nicolas"/>
    <x v="687"/>
    <n v="192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0"/>
    <m/>
    <x v="36"/>
    <s v="Saclay"/>
    <s v="Nicolas"/>
    <x v="688"/>
    <n v="89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1"/>
    <m/>
    <x v="36"/>
    <s v="Saclay"/>
    <s v="Nicolas"/>
    <x v="689"/>
    <n v="683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5"/>
    <m/>
    <x v="36"/>
    <s v="Saclay"/>
    <s v="Michel"/>
    <x v="690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6"/>
    <m/>
    <x v="36"/>
    <s v="Saclay"/>
    <s v="Michel"/>
    <x v="691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7"/>
    <m/>
    <x v="36"/>
    <s v="Saclay"/>
    <s v="Michel"/>
    <x v="692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8"/>
    <m/>
    <x v="36"/>
    <s v="Saclay"/>
    <s v="Michel"/>
    <x v="693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1"/>
    <m/>
    <x v="36"/>
    <s v="Saclay"/>
    <s v="Michel"/>
    <x v="69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2"/>
    <m/>
    <x v="36"/>
    <s v="Saclay"/>
    <s v="Michel"/>
    <x v="69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3"/>
    <m/>
    <x v="36"/>
    <s v="Saclay"/>
    <s v="Michel"/>
    <x v="69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4"/>
    <m/>
    <x v="36"/>
    <s v="Saclay"/>
    <s v="Michel"/>
    <x v="69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5"/>
    <m/>
    <x v="36"/>
    <s v="Saclay"/>
    <s v="Michel"/>
    <x v="698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6"/>
    <m/>
    <x v="36"/>
    <s v="Saclay"/>
    <s v="Michel"/>
    <x v="699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7"/>
    <m/>
    <x v="36"/>
    <s v="Saclay"/>
    <s v="Michel"/>
    <x v="700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8"/>
    <m/>
    <x v="36"/>
    <s v="Saclay"/>
    <s v="Michel"/>
    <x v="701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9"/>
    <m/>
    <x v="36"/>
    <s v="Saclay"/>
    <s v="Michel"/>
    <x v="702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0"/>
    <m/>
    <x v="36"/>
    <s v="Saclay"/>
    <s v="Michel"/>
    <x v="70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1"/>
    <m/>
    <x v="36"/>
    <s v="Saclay"/>
    <s v="Michel"/>
    <x v="70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2"/>
    <m/>
    <x v="36"/>
    <s v="Saclay"/>
    <s v="Michel"/>
    <x v="70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3"/>
    <m/>
    <x v="36"/>
    <s v="Saclay"/>
    <s v="Michel"/>
    <x v="70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4"/>
    <m/>
    <x v="36"/>
    <s v="Saclay"/>
    <s v="Michel"/>
    <x v="70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8"/>
    <m/>
    <x v="36"/>
    <s v="Saclay"/>
    <s v="Nicolas"/>
    <x v="708"/>
    <n v="300.91000000000003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9"/>
    <m/>
    <x v="36"/>
    <s v="Saclay"/>
    <s v="Nicolas"/>
    <x v="709"/>
    <n v="76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0"/>
    <m/>
    <x v="36"/>
    <s v="Saclay"/>
    <s v="Sabrina"/>
    <x v="710"/>
    <n v="1873.64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3504.87"/>
    <n v="129936.33"/>
    <n v="0.33481699999999998"/>
    <n v="129936.33"/>
    <n v="0.33481699999999998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6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numFmtId="188" showAll="0" sortType="descending">
      <items count="758">
        <item m="1" x="713"/>
        <item m="1" x="711"/>
        <item m="1" x="712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7">
    <i>
      <x v="6"/>
    </i>
    <i>
      <x v="13"/>
    </i>
    <i>
      <x v="15"/>
    </i>
    <i>
      <x v="19"/>
    </i>
    <i>
      <x v="26"/>
    </i>
    <i>
      <x v="27"/>
    </i>
    <i>
      <x v="33"/>
    </i>
    <i>
      <x v="40"/>
    </i>
    <i>
      <x v="41"/>
    </i>
    <i>
      <x v="46"/>
    </i>
    <i>
      <x v="52"/>
    </i>
    <i>
      <x v="54"/>
    </i>
    <i>
      <x v="57"/>
    </i>
    <i>
      <x v="60"/>
    </i>
    <i>
      <x v="62"/>
    </i>
    <i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5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2"/>
        <item m="1" x="711"/>
        <item m="1" x="713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5">
      <pivotArea dataOnly="0" labelOnly="1" outline="0" axis="axisValues" fieldPosition="0"/>
    </format>
    <format dxfId="4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M19:P20" firstHeaderRow="0" firstDataRow="1" firstDataCol="1"/>
  <pivotFields count="26">
    <pivotField showAll="0"/>
    <pivotField showAll="0"/>
    <pivotField showAll="0"/>
    <pivotField showAll="0"/>
    <pivotField showAll="0"/>
    <pivotField showAll="0"/>
    <pivotField numFmtId="187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2"/>
        <item m="1" x="711"/>
        <item m="1" x="713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axis="axisRow" numFmtId="189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 sortType="descending"/>
    <pivotField showAll="0"/>
    <pivotField showAll="0"/>
    <pivotField showAll="0"/>
    <pivotField showAll="0"/>
    <pivotField dataField="1" showAll="0"/>
    <pivotField dataField="1" showAll="0"/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sd="0"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12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0" subtotal="average" baseField="19" baseItem="3" numFmtId="10"/>
    <dataField name="Projeté" fld="18" subtotal="average" baseField="20" baseItem="4" numFmtId="10"/>
    <dataField name="Objectif." fld="19" subtotal="max" baseField="10" baseItem="16" numFmtId="9"/>
  </dataFields>
  <formats count="6">
    <format dxfId="321">
      <pivotArea outline="0" fieldPosition="0">
        <references count="1">
          <reference field="4294967294" count="1">
            <x v="0"/>
          </reference>
        </references>
      </pivotArea>
    </format>
    <format dxfId="32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9">
      <pivotArea outline="0" fieldPosition="0">
        <references count="1">
          <reference field="4294967294" count="1">
            <x v="1"/>
          </reference>
        </references>
      </pivotArea>
    </format>
    <format dxfId="3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7">
      <pivotArea outline="0" fieldPosition="0">
        <references count="1">
          <reference field="4294967294" count="1">
            <x v="2"/>
          </reference>
        </references>
      </pivotArea>
    </format>
    <format dxfId="316">
      <pivotArea outline="0" collapsedLevelsAreSubtotals="1" fieldPosition="0"/>
    </format>
  </formats>
  <chartFormats count="3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K42" firstHeaderRow="0" firstDataRow="2" firstDataCol="1"/>
  <pivotFields count="26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8">
        <item m="1" x="713"/>
        <item m="1" x="711"/>
        <item m="1" x="712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23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0" numFmtId="173"/>
  </dataFields>
  <formats count="2">
    <format dxfId="322">
      <pivotArea outline="0" fieldPosition="0">
        <references count="1">
          <reference field="4294967294" count="1">
            <x v="1"/>
          </reference>
        </references>
      </pivotArea>
    </format>
    <format dxfId="6">
      <pivotArea dataOnly="0" labelOnly="1" fieldPosition="0">
        <references count="1">
          <reference field="0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9">
      <pivotArea dataOnly="0" labelOnly="1" grandRow="1" outline="0" fieldPosition="0"/>
    </format>
    <format dxfId="298">
      <pivotArea outline="0" fieldPosition="0">
        <references count="1">
          <reference field="4294967294" count="1">
            <x v="0"/>
          </reference>
        </references>
      </pivotArea>
    </format>
    <format dxfId="297">
      <pivotArea dataOnly="0" labelOnly="1" outline="0" axis="axisValues" fieldPosition="0"/>
    </format>
    <format dxfId="296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3">
      <pivotArea dataOnly="0" labelOnly="1" grandRow="1" outline="0" fieldPosition="0"/>
    </format>
    <format dxfId="282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3">
      <pivotArea type="all" dataOnly="0" outline="0" fieldPosition="0"/>
    </format>
    <format dxfId="72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71">
      <pivotArea dataOnly="0" labelOnly="1" outline="0" fieldPosition="0">
        <references count="1">
          <reference field="3" count="1">
            <x v="8"/>
          </reference>
        </references>
      </pivotArea>
    </format>
    <format dxfId="70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9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7">
      <pivotArea dataOnly="0" labelOnly="1" outline="0" fieldPosition="0">
        <references count="1">
          <reference field="3" count="1">
            <x v="7"/>
          </reference>
        </references>
      </pivotArea>
    </format>
    <format dxfId="66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5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3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2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61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9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7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5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3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51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0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9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7">
      <pivotArea dataOnly="0" labelOnly="1" outline="0" fieldPosition="0">
        <references count="1">
          <reference field="2" count="1">
            <x v="6"/>
          </reference>
        </references>
      </pivotArea>
    </format>
    <format dxfId="46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5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3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2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41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9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8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7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5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4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3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2" unboundColumnsRight="1">
    <queryTableFields count="20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  <queryTableField id="18" name="Ca_Mois_Proj" tableColumnId="18"/>
      <queryTableField id="19" name="Ratio_Mois_Proj" tableColumnId="19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1"/>
    <tableColumn id="6" xr3:uid="{0EA42101-C645-4E1A-B55E-912E6E7E1019}" uniqueName="6" name="Designations" queryTableFieldId="6" dataDxfId="30"/>
    <tableColumn id="7" xr3:uid="{9DADFF6B-A16B-44C5-BA9B-D5E6C0EB7CF5}" uniqueName="7" name="Conditionnement" queryTableFieldId="7" dataDxfId="29"/>
    <tableColumn id="8" xr3:uid="{6D1D8103-A059-4460-9FE6-BABC9C3B8B91}" uniqueName="8" name="Materiel" queryTableFieldId="8" dataDxfId="28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7"/>
    <tableColumn id="4" xr3:uid="{57CFC0A4-A5EC-4E87-AF26-51ED95028E89}" uniqueName="4" name="Designations" queryTableFieldId="4" dataDxfId="26"/>
    <tableColumn id="5" xr3:uid="{A59D755B-4D89-40EB-8A30-81C7AD97548D}" uniqueName="5" name="Designation_Key" queryTableFieldId="10" dataDxfId="25"/>
    <tableColumn id="6" xr3:uid="{BC4C863E-1712-49F4-BEBB-613ED60EDEE4}" uniqueName="6" name="Conditionnement" queryTableFieldId="6" dataDxfId="24"/>
    <tableColumn id="7" xr3:uid="{F014F615-05AD-472B-B89A-46171DE58CE8}" uniqueName="7" name="Materiel" queryTableFieldId="7" dataDxfId="23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T3115" tableType="queryTable" totalsRowShown="0">
  <autoFilter ref="A1:T3115" xr:uid="{8301F0FC-0368-4A33-BCB1-136EBF8BB0B2}"/>
  <tableColumns count="20">
    <tableColumn id="1" xr3:uid="{C5AFBC5F-9E54-4AD8-A376-79F17B166A5C}" uniqueName="1" name="Flux" queryTableFieldId="1" dataDxfId="2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1"/>
    <tableColumn id="5" xr3:uid="{8584F1C4-3EF6-4D32-BC15-548F0EA60327}" uniqueName="5" name="Lieu" queryTableFieldId="5" dataDxfId="20"/>
    <tableColumn id="6" xr3:uid="{E34A76A5-E28C-492E-A2DC-214DC4215143}" uniqueName="6" name="Operateur" queryTableFieldId="6" dataDxfId="19"/>
    <tableColumn id="7" xr3:uid="{4A610519-9592-4E1B-9916-1127BD8BAA39}" uniqueName="7" name="Date_Jour" queryTableFieldId="7" dataDxfId="3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8"/>
    <tableColumn id="10" xr3:uid="{9835E35B-1923-49FF-8CA2-73EE455B05DE}" uniqueName="10" name="Mois" queryTableFieldId="10" dataDxfId="17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  <tableColumn id="18" xr3:uid="{5CD98927-127A-4730-AC47-D54C528E1EB1}" uniqueName="18" name="Ca_Mois_Proj" queryTableFieldId="18"/>
    <tableColumn id="19" xr3:uid="{A9C7B3A5-FF09-4433-98A5-DEE27CF526D0}" uniqueName="19" name="Ratio_Mois_Proj" queryTableFieldId="19"/>
    <tableColumn id="20" xr3:uid="{A401D573-E1DC-43BC-B55A-120B9805029D}" uniqueName="20" name="Objectif" queryTableFieldId="21" dataDxfId="1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4"/>
    <tableColumn id="6" xr3:uid="{F55A32A6-2A70-4655-A320-509D0B86A760}" name="Date_Maj" dataDxfId="13"/>
    <tableColumn id="7" xr3:uid="{E2E29D2D-EA1C-41D8-AE01-9E37B003B612}" name="Actif" dataDxfId="1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1"/>
    <tableColumn id="6" xr3:uid="{7D3BCD47-6ED1-456C-836F-63EA67C6CA5F}" name="Prix" dataDxfId="10"/>
    <tableColumn id="7" xr3:uid="{631EF398-0742-49C1-A057-5D4CD847A6A6}" name="Date" dataDxfId="9"/>
    <tableColumn id="8" xr3:uid="{B14E2585-0DD5-401B-BF4C-488CF9172D59}" name="Date formatée" dataDxfId="8"/>
    <tableColumn id="9" xr3:uid="{88CEA169-64DC-47D5-A111-B2B97E96F740}" name="Total" dataDxfId="7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" topLeftCell="A2" activePane="bottomLeft" state="frozen"/>
      <selection pane="bottomLeft" activeCell="L31" sqref="L31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8" t="s">
        <v>65</v>
      </c>
      <c r="B1" s="160" t="s">
        <v>22</v>
      </c>
      <c r="C1" s="30" t="s">
        <v>4330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43" t="s">
        <v>4331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4"/>
      <c r="N18" s="165" t="s">
        <v>4332</v>
      </c>
      <c r="O18" s="166">
        <v>0.32</v>
      </c>
      <c r="P18" s="164"/>
    </row>
    <row r="19" spans="1:16">
      <c r="A19" s="123"/>
      <c r="B19" s="4"/>
      <c r="D19" s="1" t="s">
        <v>1626</v>
      </c>
      <c r="G19" s="1" t="s">
        <v>1626</v>
      </c>
      <c r="I19"/>
      <c r="J19" t="s">
        <v>4326</v>
      </c>
      <c r="K19" t="s">
        <v>4325</v>
      </c>
      <c r="N19" s="1" t="s">
        <v>4326</v>
      </c>
      <c r="O19" s="1" t="s">
        <v>4327</v>
      </c>
      <c r="P19" t="s">
        <v>4329</v>
      </c>
    </row>
    <row r="20" spans="1:16">
      <c r="A20" s="123"/>
      <c r="B20" s="4"/>
      <c r="C20" s="3" t="s">
        <v>343</v>
      </c>
      <c r="D20" s="2">
        <v>1545.78</v>
      </c>
      <c r="F20" s="3" t="s">
        <v>343</v>
      </c>
      <c r="G20" s="2">
        <v>1545.78</v>
      </c>
      <c r="I20" s="131">
        <v>46044</v>
      </c>
      <c r="J20" s="2">
        <v>17972.27</v>
      </c>
      <c r="K20" s="2"/>
      <c r="M20" s="161">
        <v>46023</v>
      </c>
      <c r="N20" s="162">
        <v>0.33481682913470057</v>
      </c>
      <c r="O20" s="162">
        <v>0.33481700000000042</v>
      </c>
      <c r="P20" s="163">
        <v>0.32</v>
      </c>
    </row>
    <row r="21" spans="1:16">
      <c r="A21" s="123"/>
      <c r="B21" s="4"/>
      <c r="C21" s="3" t="s">
        <v>339</v>
      </c>
      <c r="D21" s="2">
        <v>1746</v>
      </c>
      <c r="F21" s="3" t="s">
        <v>339</v>
      </c>
      <c r="G21" s="2">
        <v>1746</v>
      </c>
      <c r="I21" s="131">
        <v>46043</v>
      </c>
      <c r="J21" s="2">
        <v>20088.18</v>
      </c>
      <c r="K21" s="2"/>
      <c r="O21"/>
    </row>
    <row r="22" spans="1:16">
      <c r="A22" s="123"/>
      <c r="B22" s="4"/>
      <c r="C22" s="3" t="s">
        <v>86</v>
      </c>
      <c r="D22" s="2">
        <v>2598.7600000000002</v>
      </c>
      <c r="F22" s="3" t="s">
        <v>86</v>
      </c>
      <c r="G22" s="2">
        <v>2598.7600000000002</v>
      </c>
      <c r="I22" s="131">
        <v>46042</v>
      </c>
      <c r="J22" s="2">
        <v>21783.18</v>
      </c>
      <c r="K22" s="2"/>
      <c r="O22"/>
    </row>
    <row r="23" spans="1:16">
      <c r="B23" s="4"/>
      <c r="C23" s="3" t="s">
        <v>172</v>
      </c>
      <c r="D23" s="2">
        <v>1726.85</v>
      </c>
      <c r="F23" s="3" t="s">
        <v>172</v>
      </c>
      <c r="G23" s="2">
        <v>1726.85</v>
      </c>
      <c r="I23" s="131">
        <v>46041</v>
      </c>
      <c r="J23" s="2">
        <v>14874.54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3" t="s">
        <v>341</v>
      </c>
      <c r="G24" s="2">
        <v>424.62</v>
      </c>
      <c r="I24" s="131">
        <v>46040</v>
      </c>
      <c r="J24" s="2">
        <v>1873.64</v>
      </c>
      <c r="K24" s="2"/>
      <c r="O24"/>
    </row>
    <row r="25" spans="1:16">
      <c r="A25" s="123"/>
      <c r="B25" s="4"/>
      <c r="C25" s="3" t="s">
        <v>340</v>
      </c>
      <c r="D25" s="2">
        <v>1675.85</v>
      </c>
      <c r="F25" s="3" t="s">
        <v>340</v>
      </c>
      <c r="G25" s="2">
        <v>1675.85</v>
      </c>
      <c r="I25" s="131">
        <v>46039</v>
      </c>
      <c r="J25" s="2">
        <v>1789.09</v>
      </c>
      <c r="K25" s="2"/>
      <c r="O25"/>
    </row>
    <row r="26" spans="1:16">
      <c r="A26" s="123"/>
      <c r="B26" s="4"/>
      <c r="C26" s="3" t="s">
        <v>192</v>
      </c>
      <c r="D26" s="2">
        <v>3853.4599999999996</v>
      </c>
      <c r="F26" s="3" t="s">
        <v>192</v>
      </c>
      <c r="G26" s="2">
        <v>3853.4599999999996</v>
      </c>
      <c r="I26" s="131">
        <v>46038</v>
      </c>
      <c r="J26" s="2">
        <v>5577.27</v>
      </c>
      <c r="K26" s="2"/>
      <c r="O26"/>
    </row>
    <row r="27" spans="1:16">
      <c r="A27" s="123"/>
      <c r="B27" s="4"/>
      <c r="C27" s="3" t="s">
        <v>337</v>
      </c>
      <c r="D27" s="2">
        <v>4929.0300000000007</v>
      </c>
      <c r="F27" s="3" t="s">
        <v>337</v>
      </c>
      <c r="G27" s="2">
        <v>4929.0300000000007</v>
      </c>
      <c r="I27" s="131">
        <v>46037</v>
      </c>
      <c r="J27" s="2">
        <v>10106.36</v>
      </c>
      <c r="K27" s="2"/>
      <c r="O27"/>
    </row>
    <row r="28" spans="1:16">
      <c r="A28" s="123"/>
      <c r="B28" s="4"/>
      <c r="C28" s="3" t="s">
        <v>235</v>
      </c>
      <c r="D28" s="2">
        <v>1056.2</v>
      </c>
      <c r="F28" s="3" t="s">
        <v>235</v>
      </c>
      <c r="G28" s="2">
        <v>1056.2</v>
      </c>
      <c r="I28" s="131">
        <v>46036</v>
      </c>
      <c r="J28" s="2">
        <v>10025.450000000001</v>
      </c>
      <c r="K28" s="2"/>
      <c r="O28"/>
    </row>
    <row r="29" spans="1:16">
      <c r="A29" s="123"/>
      <c r="B29" s="4"/>
      <c r="C29" s="3" t="s">
        <v>249</v>
      </c>
      <c r="D29" s="2">
        <v>6886.8399999999992</v>
      </c>
      <c r="F29" s="3" t="s">
        <v>249</v>
      </c>
      <c r="G29" s="2">
        <v>6886.8399999999992</v>
      </c>
      <c r="I29" s="131">
        <v>46035</v>
      </c>
      <c r="J29" s="2">
        <v>12051.82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3" t="s">
        <v>344</v>
      </c>
      <c r="G30" s="2">
        <v>2240.91</v>
      </c>
      <c r="I30" s="131">
        <v>46034</v>
      </c>
      <c r="J30" s="2">
        <v>7816.36</v>
      </c>
      <c r="K30" s="2"/>
      <c r="O30"/>
    </row>
    <row r="31" spans="1:16">
      <c r="A31" s="123"/>
      <c r="B31" s="4"/>
      <c r="C31" s="3" t="s">
        <v>295</v>
      </c>
      <c r="D31" s="2">
        <v>3939.67</v>
      </c>
      <c r="F31" s="3" t="s">
        <v>295</v>
      </c>
      <c r="G31" s="2">
        <v>3939.67</v>
      </c>
      <c r="I31" s="131">
        <v>46033</v>
      </c>
      <c r="J31" s="2">
        <v>766.36</v>
      </c>
      <c r="K31" s="2"/>
      <c r="O31"/>
    </row>
    <row r="32" spans="1:16">
      <c r="A32" s="123"/>
      <c r="B32" s="4"/>
      <c r="C32" s="3" t="s">
        <v>2564</v>
      </c>
      <c r="D32" s="2">
        <v>3610.8799999999997</v>
      </c>
      <c r="F32" s="3" t="s">
        <v>2564</v>
      </c>
      <c r="G32" s="2">
        <v>3610.8799999999997</v>
      </c>
      <c r="I32" s="131">
        <v>46032</v>
      </c>
      <c r="J32" s="2">
        <v>300.91000000000003</v>
      </c>
      <c r="K32" s="2"/>
      <c r="O32"/>
    </row>
    <row r="33" spans="1:15">
      <c r="A33" s="123"/>
      <c r="B33" s="4"/>
      <c r="C33" s="3" t="s">
        <v>336</v>
      </c>
      <c r="D33" s="2">
        <v>6032.04</v>
      </c>
      <c r="F33" s="3" t="s">
        <v>336</v>
      </c>
      <c r="G33" s="2">
        <v>6032.04</v>
      </c>
      <c r="I33" s="131">
        <v>46031</v>
      </c>
      <c r="J33" s="2">
        <v>1550.91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3" t="s">
        <v>338</v>
      </c>
      <c r="G34" s="2">
        <v>691.34</v>
      </c>
      <c r="I34" s="131">
        <v>46030</v>
      </c>
      <c r="J34" s="2">
        <v>108.18</v>
      </c>
      <c r="K34" s="2"/>
      <c r="O34"/>
    </row>
    <row r="35" spans="1:15">
      <c r="A35" s="123"/>
      <c r="B35" s="4"/>
      <c r="C35" s="3" t="s">
        <v>342</v>
      </c>
      <c r="D35" s="2">
        <v>546.64</v>
      </c>
      <c r="F35" s="3" t="s">
        <v>342</v>
      </c>
      <c r="G35" s="2">
        <v>546.64</v>
      </c>
      <c r="I35" s="131">
        <v>46029</v>
      </c>
      <c r="J35" s="2">
        <v>1118.18</v>
      </c>
      <c r="K35" s="2"/>
      <c r="O35"/>
    </row>
    <row r="36" spans="1:15">
      <c r="A36" s="123"/>
      <c r="B36" s="4"/>
      <c r="C36" s="3" t="s">
        <v>0</v>
      </c>
      <c r="D36" s="2">
        <v>43504.869999999995</v>
      </c>
      <c r="F36" s="3" t="s">
        <v>0</v>
      </c>
      <c r="G36" s="2">
        <v>43504.869999999995</v>
      </c>
      <c r="I36" s="131">
        <v>46028</v>
      </c>
      <c r="J36" s="2">
        <v>886.36</v>
      </c>
      <c r="K36" s="2"/>
      <c r="O36"/>
    </row>
    <row r="37" spans="1:15">
      <c r="A37" s="123"/>
      <c r="B37" s="4"/>
      <c r="I37" s="131">
        <v>46027</v>
      </c>
      <c r="J37" s="2">
        <v>1247.27</v>
      </c>
      <c r="K37" s="2"/>
      <c r="O37"/>
    </row>
    <row r="38" spans="1:15">
      <c r="A38" s="123"/>
      <c r="B38" s="4"/>
      <c r="I38" s="131">
        <v>46026</v>
      </c>
      <c r="J38" s="2">
        <v>0</v>
      </c>
      <c r="K38" s="2"/>
      <c r="O38"/>
    </row>
    <row r="39" spans="1:15">
      <c r="A39" s="123"/>
      <c r="B39" s="4"/>
      <c r="I39" s="131">
        <v>46025</v>
      </c>
      <c r="J39" s="2">
        <v>0</v>
      </c>
      <c r="K39" s="2"/>
      <c r="O39"/>
    </row>
    <row r="40" spans="1:15">
      <c r="A40" s="123"/>
      <c r="B40" s="4"/>
      <c r="I40" s="131">
        <v>46024</v>
      </c>
      <c r="J40" s="2">
        <v>0</v>
      </c>
      <c r="K40" s="2"/>
      <c r="O40"/>
    </row>
    <row r="41" spans="1:15">
      <c r="A41" s="123"/>
      <c r="B41" s="4"/>
      <c r="I41" s="131">
        <v>46023</v>
      </c>
      <c r="J41" s="2">
        <v>0</v>
      </c>
      <c r="K41" s="2"/>
      <c r="O41"/>
    </row>
    <row r="42" spans="1:15">
      <c r="A42" s="123"/>
      <c r="B42" s="4"/>
      <c r="I42" s="131" t="s">
        <v>0</v>
      </c>
      <c r="J42" s="2">
        <v>129936.32999999999</v>
      </c>
      <c r="K42" s="2"/>
      <c r="O42"/>
    </row>
    <row r="43" spans="1:15">
      <c r="A43" s="123"/>
      <c r="B43" s="4"/>
      <c r="I43"/>
      <c r="O43"/>
    </row>
    <row r="44" spans="1:15">
      <c r="A44" s="123"/>
      <c r="B44" s="4"/>
      <c r="I44"/>
      <c r="O44"/>
    </row>
    <row r="45" spans="1:15">
      <c r="A45" s="123"/>
      <c r="B45" s="4"/>
      <c r="I45"/>
      <c r="O45"/>
    </row>
    <row r="46" spans="1:15">
      <c r="A46" s="123"/>
      <c r="B46" s="4"/>
      <c r="I46"/>
      <c r="O46"/>
    </row>
    <row r="47" spans="1:15">
      <c r="A47" s="123"/>
      <c r="B47" s="4"/>
      <c r="I47"/>
      <c r="O47"/>
    </row>
    <row r="48" spans="1:15">
      <c r="A48" s="123"/>
      <c r="B48" s="4"/>
      <c r="I48"/>
      <c r="O48"/>
    </row>
    <row r="49" spans="1:15">
      <c r="A49" s="123"/>
      <c r="B49" s="4"/>
      <c r="I49"/>
      <c r="O49"/>
    </row>
    <row r="50" spans="1:15">
      <c r="A50" s="123"/>
      <c r="B50" s="4"/>
      <c r="I50"/>
      <c r="O50"/>
    </row>
    <row r="51" spans="1:15">
      <c r="A51" s="123"/>
      <c r="B51" s="4"/>
      <c r="I51"/>
      <c r="O51"/>
    </row>
    <row r="52" spans="1:15">
      <c r="A52" s="123"/>
      <c r="B52" s="4"/>
      <c r="I52"/>
      <c r="O52"/>
    </row>
    <row r="53" spans="1:15">
      <c r="A53" s="123"/>
      <c r="B53" s="4"/>
      <c r="I53"/>
      <c r="O53"/>
    </row>
    <row r="54" spans="1:15">
      <c r="A54" s="123"/>
      <c r="B54" s="4"/>
      <c r="I54"/>
      <c r="O54"/>
    </row>
    <row r="55" spans="1:15" ht="18.75">
      <c r="A55" s="129"/>
      <c r="I55"/>
      <c r="O55"/>
    </row>
    <row r="56" spans="1:15" ht="15.75">
      <c r="A56" s="130"/>
      <c r="B56" s="4"/>
      <c r="I56"/>
      <c r="O56"/>
    </row>
    <row r="57" spans="1:15">
      <c r="A57" s="123"/>
      <c r="B57" s="4"/>
      <c r="I57"/>
      <c r="O57"/>
    </row>
    <row r="58" spans="1:15">
      <c r="I58"/>
      <c r="O58"/>
    </row>
    <row r="59" spans="1:15">
      <c r="A59" s="123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5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6" t="s">
        <v>15</v>
      </c>
      <c r="E2" s="128" t="s">
        <v>9</v>
      </c>
      <c r="F2" s="144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2792</v>
      </c>
      <c r="B4" t="s">
        <v>2793</v>
      </c>
      <c r="C4">
        <v>6700</v>
      </c>
      <c r="D4">
        <v>8</v>
      </c>
      <c r="E4" s="2">
        <v>13</v>
      </c>
      <c r="F4"/>
    </row>
    <row r="5" spans="1:13">
      <c r="A5" t="s">
        <v>4310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4311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2737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2738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2749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2750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2798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2799</v>
      </c>
      <c r="C16">
        <v>6785</v>
      </c>
      <c r="D16">
        <v>1</v>
      </c>
      <c r="E16" s="2">
        <v>50</v>
      </c>
      <c r="F16"/>
    </row>
    <row r="17" spans="1:12">
      <c r="A17" s="1" t="s">
        <v>4312</v>
      </c>
      <c r="B17" s="1"/>
      <c r="C17" s="1"/>
      <c r="D17" s="1"/>
      <c r="E17" s="2">
        <v>478</v>
      </c>
      <c r="F17"/>
    </row>
    <row r="18" spans="1:12">
      <c r="A18" t="s">
        <v>2724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2724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2724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2724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2724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2724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2724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2724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2724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2724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2724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2724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2724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2724</v>
      </c>
      <c r="B31" t="s">
        <v>2725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2724</v>
      </c>
      <c r="B32" t="s">
        <v>2726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2724</v>
      </c>
      <c r="B33" t="s">
        <v>2727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2724</v>
      </c>
      <c r="B34" t="s">
        <v>2728</v>
      </c>
      <c r="C34">
        <v>6689</v>
      </c>
      <c r="D34">
        <v>4</v>
      </c>
      <c r="E34" s="2">
        <v>11</v>
      </c>
      <c r="F34"/>
      <c r="H34" s="3" t="s">
        <v>2724</v>
      </c>
      <c r="I34" s="2">
        <v>893</v>
      </c>
    </row>
    <row r="35" spans="1:12">
      <c r="A35" t="s">
        <v>4313</v>
      </c>
      <c r="C35"/>
      <c r="D35"/>
      <c r="E35" s="2">
        <v>202</v>
      </c>
      <c r="F35"/>
      <c r="H35" s="3" t="s">
        <v>2792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2566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2568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2569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2575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2576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2578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2580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2581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2582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2583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2585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2587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2591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2599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2601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2602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2604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2605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2607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2608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2609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2613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2616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2619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2620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2624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2766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2766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2767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2768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2770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2773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2774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2775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2777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2778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2779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2780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2781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2785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2787</v>
      </c>
      <c r="C125">
        <v>3638</v>
      </c>
      <c r="D125">
        <v>0</v>
      </c>
      <c r="E125" s="2">
        <v>20</v>
      </c>
      <c r="F125"/>
    </row>
    <row r="126" spans="1:6">
      <c r="A126" s="145" t="s">
        <v>332</v>
      </c>
      <c r="B126" s="145"/>
      <c r="C126" s="145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2666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2679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2683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2708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2717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2732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2745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2817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2818</v>
      </c>
      <c r="C141">
        <v>6816</v>
      </c>
      <c r="D141">
        <v>1</v>
      </c>
      <c r="E141" s="2">
        <v>46</v>
      </c>
      <c r="F141"/>
    </row>
    <row r="142" spans="1:6">
      <c r="A142" s="1" t="s">
        <v>4314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2720</v>
      </c>
      <c r="C147">
        <v>6666</v>
      </c>
      <c r="D147">
        <v>2</v>
      </c>
      <c r="E147" s="2">
        <v>32</v>
      </c>
      <c r="F147"/>
    </row>
    <row r="148" spans="1:6">
      <c r="A148" s="1" t="s">
        <v>4315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4316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5" t="s">
        <v>4317</v>
      </c>
      <c r="B154" s="145"/>
      <c r="C154" s="145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2711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2729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2795</v>
      </c>
      <c r="C159">
        <v>6776</v>
      </c>
      <c r="D159">
        <v>3</v>
      </c>
      <c r="E159" s="2">
        <v>13</v>
      </c>
      <c r="F159"/>
    </row>
    <row r="160" spans="1:6">
      <c r="A160" s="145" t="s">
        <v>1768</v>
      </c>
      <c r="B160" s="145"/>
      <c r="C160" s="145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4318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5" t="s">
        <v>331</v>
      </c>
      <c r="B165" s="145"/>
      <c r="C165" s="145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2629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2630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2633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2643</v>
      </c>
      <c r="C184">
        <v>6735</v>
      </c>
      <c r="D184">
        <v>1</v>
      </c>
      <c r="E184" s="2">
        <v>5</v>
      </c>
      <c r="F184"/>
    </row>
    <row r="185" spans="1:6">
      <c r="A185" s="1" t="s">
        <v>4319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2668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2669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2670</v>
      </c>
      <c r="C188">
        <v>6081</v>
      </c>
      <c r="D188">
        <v>2</v>
      </c>
      <c r="E188" s="2">
        <v>19</v>
      </c>
      <c r="F188"/>
    </row>
    <row r="189" spans="1:6">
      <c r="A189" s="1" t="s">
        <v>4320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4321</v>
      </c>
      <c r="B203" s="1"/>
      <c r="C203" s="1"/>
      <c r="D203" s="1"/>
      <c r="E203" s="2">
        <v>595</v>
      </c>
      <c r="F203"/>
    </row>
    <row r="204" spans="1:6">
      <c r="A204" s="145" t="s">
        <v>0</v>
      </c>
      <c r="B204" s="145"/>
      <c r="C204" s="145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7"/>
    </row>
    <row r="290" spans="4:4" customFormat="1">
      <c r="D290" s="147"/>
    </row>
    <row r="291" spans="4:4" customFormat="1">
      <c r="D291" s="147"/>
    </row>
    <row r="292" spans="4:4" customFormat="1">
      <c r="D292" s="147"/>
    </row>
    <row r="293" spans="4:4" customFormat="1">
      <c r="D293" s="147"/>
    </row>
    <row r="294" spans="4:4" customFormat="1">
      <c r="D294" s="147"/>
    </row>
    <row r="295" spans="4:4" customFormat="1">
      <c r="D295" s="147"/>
    </row>
    <row r="296" spans="4:4" customFormat="1">
      <c r="D296" s="147"/>
    </row>
    <row r="297" spans="4:4" customFormat="1">
      <c r="D297" s="147"/>
    </row>
    <row r="298" spans="4:4" customFormat="1">
      <c r="D298" s="147"/>
    </row>
    <row r="299" spans="4:4" customFormat="1">
      <c r="D299" s="147"/>
    </row>
    <row r="300" spans="4:4" customFormat="1">
      <c r="D300" s="147"/>
    </row>
    <row r="301" spans="4:4" customFormat="1">
      <c r="D301" s="147"/>
    </row>
    <row r="302" spans="4:4" customFormat="1">
      <c r="D302" s="147"/>
    </row>
    <row r="303" spans="4:4" customFormat="1">
      <c r="D303" s="147"/>
    </row>
    <row r="304" spans="4:4" customFormat="1">
      <c r="D304" s="147"/>
    </row>
    <row r="305" spans="4:4" customFormat="1">
      <c r="D305" s="147"/>
    </row>
    <row r="306" spans="4:4" customFormat="1">
      <c r="D306" s="147"/>
    </row>
    <row r="307" spans="4:4" customFormat="1">
      <c r="D307" s="147"/>
    </row>
    <row r="308" spans="4:4" customFormat="1">
      <c r="D308" s="147"/>
    </row>
    <row r="309" spans="4:4" customFormat="1">
      <c r="D309" s="147"/>
    </row>
    <row r="310" spans="4:4" customFormat="1">
      <c r="D310" s="147"/>
    </row>
    <row r="311" spans="4:4" customFormat="1">
      <c r="D311" s="147"/>
    </row>
    <row r="312" spans="4:4" customFormat="1">
      <c r="D312" s="147"/>
    </row>
    <row r="313" spans="4:4" customFormat="1">
      <c r="D313" s="147"/>
    </row>
    <row r="314" spans="4:4" customFormat="1">
      <c r="D314" s="147"/>
    </row>
    <row r="315" spans="4:4" customFormat="1">
      <c r="D315" s="147"/>
    </row>
    <row r="316" spans="4:4" customFormat="1">
      <c r="D316" s="147"/>
    </row>
    <row r="317" spans="4:4" customFormat="1">
      <c r="D317" s="147"/>
    </row>
    <row r="318" spans="4:4" customFormat="1">
      <c r="D318" s="147"/>
    </row>
    <row r="319" spans="4:4" customFormat="1">
      <c r="D319" s="147"/>
    </row>
    <row r="320" spans="4:4" customFormat="1">
      <c r="D320" s="147"/>
    </row>
    <row r="321" spans="4:4" customFormat="1">
      <c r="D321" s="147"/>
    </row>
    <row r="322" spans="4:4" customFormat="1">
      <c r="D322" s="147"/>
    </row>
    <row r="323" spans="4:4" customFormat="1">
      <c r="D323" s="147"/>
    </row>
    <row r="324" spans="4:4" customFormat="1">
      <c r="D324" s="147"/>
    </row>
    <row r="325" spans="4:4" customFormat="1">
      <c r="D325" s="147"/>
    </row>
    <row r="326" spans="4:4" customFormat="1">
      <c r="D326" s="147"/>
    </row>
    <row r="327" spans="4:4" customFormat="1">
      <c r="D327" s="147"/>
    </row>
    <row r="328" spans="4:4" customFormat="1">
      <c r="D328" s="147"/>
    </row>
    <row r="329" spans="4:4" customFormat="1">
      <c r="D329" s="147"/>
    </row>
    <row r="330" spans="4:4" customFormat="1">
      <c r="D330" s="147"/>
    </row>
    <row r="331" spans="4:4" customFormat="1">
      <c r="D331" s="147"/>
    </row>
    <row r="332" spans="4:4" customFormat="1">
      <c r="D332" s="147"/>
    </row>
    <row r="333" spans="4:4" customFormat="1">
      <c r="D333" s="147"/>
    </row>
    <row r="334" spans="4:4" customFormat="1">
      <c r="D334" s="147"/>
    </row>
    <row r="335" spans="4:4" customFormat="1">
      <c r="D335" s="147"/>
    </row>
    <row r="336" spans="4:4" customFormat="1">
      <c r="D336" s="147"/>
    </row>
    <row r="337" spans="4:4" customFormat="1">
      <c r="D337" s="147"/>
    </row>
    <row r="338" spans="4:4" customFormat="1">
      <c r="D338" s="147"/>
    </row>
    <row r="339" spans="4:4" customFormat="1">
      <c r="D339" s="147"/>
    </row>
    <row r="340" spans="4:4" customFormat="1">
      <c r="D340" s="147"/>
    </row>
    <row r="341" spans="4:4" customFormat="1">
      <c r="D341" s="147"/>
    </row>
    <row r="342" spans="4:4" customFormat="1">
      <c r="D342" s="147"/>
    </row>
    <row r="343" spans="4:4" customFormat="1">
      <c r="D343" s="147"/>
    </row>
    <row r="344" spans="4:4" customFormat="1">
      <c r="D344" s="147"/>
    </row>
    <row r="345" spans="4:4" customFormat="1">
      <c r="D345" s="147"/>
    </row>
    <row r="346" spans="4:4" customFormat="1">
      <c r="D346" s="147"/>
    </row>
    <row r="347" spans="4:4" customFormat="1">
      <c r="D347" s="147"/>
    </row>
    <row r="348" spans="4:4" customFormat="1">
      <c r="D348" s="147"/>
    </row>
    <row r="349" spans="4:4" customFormat="1">
      <c r="D349" s="147"/>
    </row>
    <row r="350" spans="4:4" customFormat="1">
      <c r="D350" s="147"/>
    </row>
    <row r="351" spans="4:4" customFormat="1">
      <c r="D351" s="147"/>
    </row>
    <row r="352" spans="4:4" customFormat="1">
      <c r="D352" s="147"/>
    </row>
    <row r="353" spans="4:4" customFormat="1">
      <c r="D353" s="147"/>
    </row>
    <row r="354" spans="4:4" customFormat="1">
      <c r="D354" s="147"/>
    </row>
    <row r="355" spans="4:4" customFormat="1">
      <c r="D355" s="147"/>
    </row>
    <row r="356" spans="4:4" customFormat="1">
      <c r="D356" s="147"/>
    </row>
    <row r="357" spans="4:4" customFormat="1">
      <c r="D357" s="147"/>
    </row>
    <row r="358" spans="4:4" customFormat="1">
      <c r="D358" s="147"/>
    </row>
    <row r="359" spans="4:4" customFormat="1">
      <c r="D359" s="147"/>
    </row>
    <row r="360" spans="4:4" customFormat="1">
      <c r="D360" s="147"/>
    </row>
    <row r="361" spans="4:4" customFormat="1">
      <c r="D361" s="147"/>
    </row>
    <row r="362" spans="4:4" customFormat="1">
      <c r="D362" s="147"/>
    </row>
    <row r="363" spans="4:4" customFormat="1">
      <c r="D363" s="147"/>
    </row>
    <row r="364" spans="4:4" customFormat="1">
      <c r="D364" s="147"/>
    </row>
    <row r="365" spans="4:4" customFormat="1">
      <c r="D365" s="147"/>
    </row>
    <row r="366" spans="4:4" customFormat="1">
      <c r="D366" s="147"/>
    </row>
    <row r="367" spans="4:4" customFormat="1">
      <c r="D367" s="147"/>
    </row>
    <row r="368" spans="4:4" customFormat="1">
      <c r="D368" s="147"/>
    </row>
    <row r="369" spans="4:4" customFormat="1">
      <c r="D369" s="147"/>
    </row>
    <row r="370" spans="4:4" customFormat="1">
      <c r="D370" s="147"/>
    </row>
    <row r="371" spans="4:4" customFormat="1">
      <c r="D371" s="147"/>
    </row>
    <row r="372" spans="4:4" customFormat="1">
      <c r="D372" s="147"/>
    </row>
    <row r="373" spans="4:4" customFormat="1">
      <c r="D373" s="147"/>
    </row>
    <row r="374" spans="4:4" customFormat="1">
      <c r="D374" s="147"/>
    </row>
    <row r="375" spans="4:4" customFormat="1">
      <c r="D375" s="147"/>
    </row>
    <row r="376" spans="4:4" customFormat="1">
      <c r="D376" s="147"/>
    </row>
    <row r="377" spans="4:4" customFormat="1">
      <c r="D377" s="147"/>
    </row>
    <row r="378" spans="4:4" customFormat="1">
      <c r="D378" s="147"/>
    </row>
    <row r="379" spans="4:4" customFormat="1">
      <c r="D379" s="147"/>
    </row>
    <row r="380" spans="4:4" customFormat="1">
      <c r="D380" s="147"/>
    </row>
    <row r="381" spans="4:4" customFormat="1">
      <c r="D381" s="147"/>
    </row>
    <row r="382" spans="4:4" customFormat="1">
      <c r="D382" s="147"/>
    </row>
    <row r="383" spans="4:4" customFormat="1">
      <c r="D383" s="147"/>
    </row>
    <row r="384" spans="4:4" customFormat="1">
      <c r="D384" s="147"/>
    </row>
    <row r="385" spans="4:4" customFormat="1">
      <c r="D385" s="147"/>
    </row>
    <row r="386" spans="4:4" customFormat="1">
      <c r="D386" s="147"/>
    </row>
    <row r="387" spans="4:4" customFormat="1">
      <c r="D387" s="147"/>
    </row>
    <row r="388" spans="4:4" customFormat="1">
      <c r="D388" s="147"/>
    </row>
    <row r="389" spans="4:4" customFormat="1">
      <c r="D389" s="147"/>
    </row>
    <row r="390" spans="4:4" customFormat="1">
      <c r="D390" s="147"/>
    </row>
    <row r="391" spans="4:4" customFormat="1">
      <c r="D391" s="147"/>
    </row>
    <row r="392" spans="4:4" customFormat="1">
      <c r="D392" s="147"/>
    </row>
    <row r="393" spans="4:4" customFormat="1">
      <c r="D393" s="147"/>
    </row>
    <row r="394" spans="4:4" customFormat="1">
      <c r="D394" s="147"/>
    </row>
    <row r="395" spans="4:4" customFormat="1">
      <c r="D395" s="147"/>
    </row>
    <row r="396" spans="4:4" customFormat="1">
      <c r="D396" s="147"/>
    </row>
    <row r="397" spans="4:4" customFormat="1">
      <c r="D397" s="147"/>
    </row>
    <row r="398" spans="4:4" customFormat="1">
      <c r="D398" s="147"/>
    </row>
    <row r="399" spans="4:4" customFormat="1">
      <c r="D399" s="147"/>
    </row>
    <row r="400" spans="4:4" customFormat="1">
      <c r="D400" s="147"/>
    </row>
    <row r="401" spans="4:4" customFormat="1">
      <c r="D401" s="147"/>
    </row>
    <row r="402" spans="4:4" customFormat="1">
      <c r="D402" s="147"/>
    </row>
    <row r="403" spans="4:4" customFormat="1">
      <c r="D403" s="147"/>
    </row>
    <row r="404" spans="4:4" customFormat="1">
      <c r="D404" s="147"/>
    </row>
    <row r="405" spans="4:4" customFormat="1">
      <c r="D405" s="147"/>
    </row>
    <row r="406" spans="4:4" customFormat="1">
      <c r="D406" s="147"/>
    </row>
    <row r="407" spans="4:4" customFormat="1">
      <c r="D407" s="147"/>
    </row>
    <row r="408" spans="4:4" customFormat="1">
      <c r="D408" s="147"/>
    </row>
    <row r="409" spans="4:4" customFormat="1">
      <c r="D409" s="147"/>
    </row>
    <row r="410" spans="4:4" customFormat="1">
      <c r="D410" s="147"/>
    </row>
    <row r="411" spans="4:4" customFormat="1">
      <c r="D411" s="147"/>
    </row>
    <row r="412" spans="4:4" customFormat="1">
      <c r="D412" s="147"/>
    </row>
    <row r="413" spans="4:4" customFormat="1">
      <c r="D413" s="147"/>
    </row>
    <row r="414" spans="4:4" customFormat="1">
      <c r="D414" s="147"/>
    </row>
    <row r="415" spans="4:4" customFormat="1">
      <c r="D415" s="147"/>
    </row>
    <row r="416" spans="4:4" customFormat="1">
      <c r="D416" s="147"/>
    </row>
    <row r="417" spans="4:4" customFormat="1">
      <c r="D417" s="147"/>
    </row>
    <row r="418" spans="4:4" customFormat="1">
      <c r="D418" s="147"/>
    </row>
    <row r="419" spans="4:4" customFormat="1">
      <c r="D419" s="147"/>
    </row>
    <row r="420" spans="4:4" customFormat="1">
      <c r="D420" s="147"/>
    </row>
    <row r="421" spans="4:4" customFormat="1">
      <c r="D421" s="147"/>
    </row>
    <row r="422" spans="4:4" customFormat="1">
      <c r="D422" s="147"/>
    </row>
    <row r="423" spans="4:4" customFormat="1">
      <c r="D423" s="147"/>
    </row>
    <row r="424" spans="4:4" customFormat="1">
      <c r="D424" s="147"/>
    </row>
    <row r="425" spans="4:4" customFormat="1">
      <c r="D425" s="147"/>
    </row>
    <row r="426" spans="4:4" customFormat="1">
      <c r="D426" s="147"/>
    </row>
    <row r="427" spans="4:4" customFormat="1">
      <c r="D427" s="147"/>
    </row>
    <row r="428" spans="4:4" customFormat="1">
      <c r="D428" s="147"/>
    </row>
    <row r="429" spans="4:4" customFormat="1">
      <c r="D429" s="147"/>
    </row>
    <row r="430" spans="4:4" customFormat="1">
      <c r="D430" s="147"/>
    </row>
    <row r="431" spans="4:4" customFormat="1">
      <c r="D431" s="147"/>
    </row>
    <row r="432" spans="4:4" customFormat="1">
      <c r="D432" s="147"/>
    </row>
    <row r="433" spans="4:4" customFormat="1">
      <c r="D433" s="147"/>
    </row>
    <row r="434" spans="4:4" customFormat="1">
      <c r="D434" s="147"/>
    </row>
    <row r="435" spans="4:4" customFormat="1">
      <c r="D435" s="147"/>
    </row>
    <row r="436" spans="4:4" customFormat="1">
      <c r="D436" s="147"/>
    </row>
    <row r="437" spans="4:4" customFormat="1">
      <c r="D437" s="147"/>
    </row>
    <row r="438" spans="4:4" customFormat="1">
      <c r="D438" s="147"/>
    </row>
    <row r="439" spans="4:4" customFormat="1">
      <c r="D439" s="147"/>
    </row>
    <row r="440" spans="4:4" customFormat="1">
      <c r="D440" s="147"/>
    </row>
    <row r="441" spans="4:4" customFormat="1">
      <c r="D441" s="147"/>
    </row>
    <row r="442" spans="4:4" customFormat="1">
      <c r="D442" s="147"/>
    </row>
    <row r="443" spans="4:4" customFormat="1">
      <c r="D443" s="147"/>
    </row>
    <row r="444" spans="4:4" customFormat="1">
      <c r="D444" s="147"/>
    </row>
    <row r="445" spans="4:4" customFormat="1">
      <c r="D445" s="147"/>
    </row>
    <row r="446" spans="4:4" customFormat="1">
      <c r="D446" s="147"/>
    </row>
    <row r="447" spans="4:4" customFormat="1">
      <c r="D447" s="147"/>
    </row>
    <row r="448" spans="4:4" customFormat="1">
      <c r="D448" s="147"/>
    </row>
    <row r="449" spans="4:4" customFormat="1">
      <c r="D449" s="147"/>
    </row>
    <row r="450" spans="4:4" customFormat="1">
      <c r="D450" s="147"/>
    </row>
    <row r="451" spans="4:4" customFormat="1">
      <c r="D451" s="147"/>
    </row>
    <row r="452" spans="4:4" customFormat="1">
      <c r="D452" s="147"/>
    </row>
    <row r="453" spans="4:4" customFormat="1">
      <c r="D453" s="147"/>
    </row>
    <row r="454" spans="4:4" customFormat="1">
      <c r="D454" s="147"/>
    </row>
    <row r="455" spans="4:4" customFormat="1">
      <c r="D455" s="147"/>
    </row>
    <row r="456" spans="4:4" customFormat="1">
      <c r="D456" s="147"/>
    </row>
    <row r="457" spans="4:4" customFormat="1">
      <c r="D457" s="147"/>
    </row>
    <row r="458" spans="4:4" customFormat="1">
      <c r="D458" s="147"/>
    </row>
    <row r="459" spans="4:4" customFormat="1">
      <c r="D459" s="147"/>
    </row>
    <row r="460" spans="4:4" customFormat="1">
      <c r="D460" s="147"/>
    </row>
    <row r="461" spans="4:4" customFormat="1">
      <c r="D461" s="147"/>
    </row>
    <row r="462" spans="4:4" customFormat="1">
      <c r="D462" s="147"/>
    </row>
    <row r="463" spans="4:4" customFormat="1">
      <c r="D463" s="147"/>
    </row>
    <row r="464" spans="4:4" customFormat="1">
      <c r="D464" s="147"/>
    </row>
    <row r="465" spans="4:4" customFormat="1">
      <c r="D465" s="147"/>
    </row>
    <row r="466" spans="4:4" customFormat="1">
      <c r="D466" s="147"/>
    </row>
    <row r="467" spans="4:4" customFormat="1">
      <c r="D467" s="147"/>
    </row>
    <row r="468" spans="4:4" customFormat="1">
      <c r="D468" s="147"/>
    </row>
    <row r="469" spans="4:4" customFormat="1">
      <c r="D469" s="147"/>
    </row>
    <row r="470" spans="4:4" customFormat="1">
      <c r="D470" s="147"/>
    </row>
    <row r="471" spans="4:4" customFormat="1">
      <c r="D471" s="147"/>
    </row>
    <row r="472" spans="4:4" customFormat="1">
      <c r="D472" s="147"/>
    </row>
    <row r="473" spans="4:4" customFormat="1">
      <c r="D473" s="147"/>
    </row>
    <row r="474" spans="4:4" customFormat="1">
      <c r="D474" s="147"/>
    </row>
    <row r="475" spans="4:4" customFormat="1">
      <c r="D475" s="147"/>
    </row>
    <row r="476" spans="4:4" customFormat="1">
      <c r="D476" s="147"/>
    </row>
    <row r="477" spans="4:4" customFormat="1">
      <c r="D477" s="147"/>
    </row>
    <row r="478" spans="4:4" customFormat="1">
      <c r="D478" s="147"/>
    </row>
    <row r="479" spans="4:4" customFormat="1">
      <c r="D479" s="147"/>
    </row>
    <row r="480" spans="4:4" customFormat="1">
      <c r="D480" s="147"/>
    </row>
    <row r="481" spans="4:4" customFormat="1">
      <c r="D481" s="147"/>
    </row>
    <row r="482" spans="4:4" customFormat="1">
      <c r="D482" s="147"/>
    </row>
    <row r="483" spans="4:4" customFormat="1">
      <c r="D483" s="147"/>
    </row>
    <row r="484" spans="4:4" customFormat="1">
      <c r="D484" s="147"/>
    </row>
    <row r="485" spans="4:4" customFormat="1">
      <c r="D485" s="147"/>
    </row>
    <row r="486" spans="4:4" customFormat="1">
      <c r="D486" s="147"/>
    </row>
    <row r="487" spans="4:4" customFormat="1">
      <c r="D487" s="147"/>
    </row>
    <row r="488" spans="4:4" customFormat="1">
      <c r="D488" s="147"/>
    </row>
    <row r="489" spans="4:4" customFormat="1">
      <c r="D489" s="147"/>
    </row>
    <row r="490" spans="4:4" customFormat="1">
      <c r="D490" s="147"/>
    </row>
    <row r="491" spans="4:4" customFormat="1">
      <c r="D491" s="147"/>
    </row>
    <row r="492" spans="4:4" customFormat="1">
      <c r="D492" s="147"/>
    </row>
    <row r="493" spans="4:4" customFormat="1">
      <c r="D493" s="147"/>
    </row>
    <row r="494" spans="4:4" customFormat="1">
      <c r="D494" s="147"/>
    </row>
    <row r="495" spans="4:4" customFormat="1">
      <c r="D495" s="147"/>
    </row>
    <row r="496" spans="4:4" customFormat="1">
      <c r="D496" s="147"/>
    </row>
    <row r="497" spans="4:4" customFormat="1">
      <c r="D497" s="147"/>
    </row>
    <row r="498" spans="4:4" customFormat="1">
      <c r="D498" s="147"/>
    </row>
    <row r="499" spans="4:4" customFormat="1">
      <c r="D499" s="147"/>
    </row>
    <row r="500" spans="4:4" customFormat="1">
      <c r="D500" s="147"/>
    </row>
    <row r="501" spans="4:4" customFormat="1">
      <c r="D501" s="147"/>
    </row>
    <row r="502" spans="4:4" customFormat="1">
      <c r="D502" s="147"/>
    </row>
    <row r="503" spans="4:4" customFormat="1">
      <c r="D503" s="147"/>
    </row>
    <row r="504" spans="4:4" customFormat="1">
      <c r="D504" s="147"/>
    </row>
    <row r="505" spans="4:4" customFormat="1">
      <c r="D505" s="147"/>
    </row>
    <row r="506" spans="4:4" customFormat="1">
      <c r="D506" s="147"/>
    </row>
    <row r="507" spans="4:4" customFormat="1">
      <c r="D507" s="147"/>
    </row>
    <row r="508" spans="4:4" customFormat="1">
      <c r="D508" s="147"/>
    </row>
    <row r="509" spans="4:4" customFormat="1">
      <c r="D509" s="147"/>
    </row>
    <row r="510" spans="4:4" customFormat="1">
      <c r="D510" s="147"/>
    </row>
    <row r="511" spans="4:4" customFormat="1">
      <c r="D511" s="147"/>
    </row>
    <row r="512" spans="4:4" customFormat="1">
      <c r="D512" s="147"/>
    </row>
    <row r="513" spans="4:4" customFormat="1">
      <c r="D513" s="147"/>
    </row>
    <row r="514" spans="4:4" customFormat="1">
      <c r="D514" s="147"/>
    </row>
    <row r="515" spans="4:4" customFormat="1">
      <c r="D515" s="147"/>
    </row>
    <row r="516" spans="4:4" customFormat="1">
      <c r="D516" s="147"/>
    </row>
    <row r="517" spans="4:4" customFormat="1">
      <c r="D517" s="147"/>
    </row>
    <row r="518" spans="4:4" customFormat="1">
      <c r="D518" s="147"/>
    </row>
    <row r="519" spans="4:4" customFormat="1">
      <c r="D519" s="147"/>
    </row>
    <row r="520" spans="4:4" customFormat="1">
      <c r="D520" s="147"/>
    </row>
    <row r="521" spans="4:4" customFormat="1">
      <c r="D521" s="147"/>
    </row>
    <row r="522" spans="4:4" customFormat="1">
      <c r="D522" s="147"/>
    </row>
    <row r="523" spans="4:4" customFormat="1">
      <c r="D523" s="147"/>
    </row>
    <row r="524" spans="4:4" customFormat="1">
      <c r="D524" s="147"/>
    </row>
    <row r="525" spans="4:4" customFormat="1">
      <c r="D525" s="147"/>
    </row>
    <row r="526" spans="4:4" customFormat="1">
      <c r="D526" s="147"/>
    </row>
    <row r="527" spans="4:4" customFormat="1">
      <c r="D527" s="147"/>
    </row>
    <row r="528" spans="4:4" customFormat="1">
      <c r="D528" s="147"/>
    </row>
    <row r="529" spans="4:4" customFormat="1">
      <c r="D529" s="147"/>
    </row>
    <row r="530" spans="4:4" customFormat="1">
      <c r="D530" s="147"/>
    </row>
    <row r="531" spans="4:4" customFormat="1">
      <c r="D531" s="147"/>
    </row>
    <row r="532" spans="4:4" customFormat="1">
      <c r="D532" s="147"/>
    </row>
    <row r="533" spans="4:4" customFormat="1">
      <c r="D533" s="147"/>
    </row>
    <row r="534" spans="4:4" customFormat="1">
      <c r="D534" s="147"/>
    </row>
    <row r="535" spans="4:4" customFormat="1">
      <c r="D535" s="147"/>
    </row>
    <row r="536" spans="4:4" customFormat="1">
      <c r="D536" s="147"/>
    </row>
    <row r="537" spans="4:4" customFormat="1">
      <c r="D537" s="147"/>
    </row>
    <row r="538" spans="4:4" customFormat="1">
      <c r="D538" s="147"/>
    </row>
    <row r="539" spans="4:4" customFormat="1">
      <c r="D539" s="147"/>
    </row>
    <row r="540" spans="4:4" customFormat="1">
      <c r="D540" s="147"/>
    </row>
    <row r="541" spans="4:4" customFormat="1">
      <c r="D541" s="147"/>
    </row>
    <row r="542" spans="4:4" customFormat="1">
      <c r="D542" s="147"/>
    </row>
    <row r="543" spans="4:4" customFormat="1">
      <c r="D543" s="147"/>
    </row>
    <row r="544" spans="4:4" customFormat="1">
      <c r="D544" s="147"/>
    </row>
    <row r="545" spans="4:4" customFormat="1">
      <c r="D545" s="147"/>
    </row>
    <row r="546" spans="4:4" customFormat="1">
      <c r="D546" s="147"/>
    </row>
    <row r="547" spans="4:4" customFormat="1">
      <c r="D547" s="147"/>
    </row>
    <row r="548" spans="4:4" customFormat="1">
      <c r="D548" s="147"/>
    </row>
    <row r="549" spans="4:4" customFormat="1">
      <c r="D549" s="147"/>
    </row>
    <row r="550" spans="4:4" customFormat="1">
      <c r="D550" s="147"/>
    </row>
    <row r="551" spans="4:4" customFormat="1">
      <c r="D551" s="147"/>
    </row>
    <row r="552" spans="4:4" customFormat="1">
      <c r="D552" s="147"/>
    </row>
    <row r="553" spans="4:4" customFormat="1">
      <c r="D553" s="147"/>
    </row>
    <row r="554" spans="4:4" customFormat="1">
      <c r="D554" s="147"/>
    </row>
    <row r="555" spans="4:4" customFormat="1">
      <c r="D555" s="147"/>
    </row>
    <row r="556" spans="4:4" customFormat="1">
      <c r="D556" s="147"/>
    </row>
    <row r="557" spans="4:4" customFormat="1">
      <c r="D557" s="147"/>
    </row>
    <row r="558" spans="4:4" customFormat="1">
      <c r="D558" s="147"/>
    </row>
    <row r="559" spans="4:4" customFormat="1">
      <c r="D559" s="147"/>
    </row>
    <row r="560" spans="4:4" customFormat="1">
      <c r="D560" s="147"/>
    </row>
    <row r="561" spans="4:4" customFormat="1">
      <c r="D561" s="147"/>
    </row>
    <row r="562" spans="4:4" customFormat="1">
      <c r="D562" s="147"/>
    </row>
    <row r="563" spans="4:4" customFormat="1">
      <c r="D563" s="147"/>
    </row>
    <row r="564" spans="4:4" customFormat="1">
      <c r="D564" s="147"/>
    </row>
    <row r="565" spans="4:4" customFormat="1">
      <c r="D565" s="147"/>
    </row>
    <row r="566" spans="4:4" customFormat="1">
      <c r="D566" s="147"/>
    </row>
    <row r="567" spans="4:4" customFormat="1">
      <c r="D567" s="147"/>
    </row>
    <row r="568" spans="4:4" customFormat="1">
      <c r="D568" s="147"/>
    </row>
    <row r="569" spans="4:4" customFormat="1">
      <c r="D569" s="147"/>
    </row>
    <row r="570" spans="4:4" customFormat="1">
      <c r="D570" s="147"/>
    </row>
    <row r="571" spans="4:4" customFormat="1">
      <c r="D571" s="147"/>
    </row>
    <row r="572" spans="4:4" customFormat="1">
      <c r="D572" s="147"/>
    </row>
    <row r="573" spans="4:4" customFormat="1">
      <c r="D573" s="147"/>
    </row>
    <row r="574" spans="4:4" customFormat="1">
      <c r="D574" s="147"/>
    </row>
    <row r="575" spans="4:4" customFormat="1">
      <c r="D575" s="147"/>
    </row>
    <row r="576" spans="4:4" customFormat="1">
      <c r="D576" s="147"/>
    </row>
    <row r="577" spans="4:4" customFormat="1">
      <c r="D577" s="147"/>
    </row>
    <row r="578" spans="4:4" customFormat="1">
      <c r="D578" s="147"/>
    </row>
    <row r="579" spans="4:4" customFormat="1">
      <c r="D579" s="147"/>
    </row>
    <row r="580" spans="4:4" customFormat="1">
      <c r="D580" s="147"/>
    </row>
    <row r="581" spans="4:4" customFormat="1">
      <c r="D581" s="147"/>
    </row>
    <row r="582" spans="4:4" customFormat="1">
      <c r="D582" s="147"/>
    </row>
    <row r="583" spans="4:4" customFormat="1">
      <c r="D583" s="147"/>
    </row>
    <row r="584" spans="4:4" customFormat="1">
      <c r="D584" s="147"/>
    </row>
    <row r="585" spans="4:4" customFormat="1">
      <c r="D585" s="147"/>
    </row>
    <row r="586" spans="4:4" customFormat="1">
      <c r="D586" s="147"/>
    </row>
    <row r="587" spans="4:4" customFormat="1">
      <c r="D587" s="147"/>
    </row>
    <row r="588" spans="4:4" customFormat="1">
      <c r="D588" s="147"/>
    </row>
    <row r="589" spans="4:4" customFormat="1">
      <c r="D589" s="147"/>
    </row>
    <row r="590" spans="4:4" customFormat="1">
      <c r="D590" s="147"/>
    </row>
    <row r="591" spans="4:4" customFormat="1">
      <c r="D591" s="147"/>
    </row>
    <row r="592" spans="4:4" customFormat="1">
      <c r="D592" s="147"/>
    </row>
    <row r="593" spans="4:4" customFormat="1">
      <c r="D593" s="147"/>
    </row>
    <row r="594" spans="4:4" customFormat="1">
      <c r="D594" s="147"/>
    </row>
    <row r="595" spans="4:4" customFormat="1">
      <c r="D595" s="147"/>
    </row>
    <row r="596" spans="4:4" customFormat="1">
      <c r="D596" s="147"/>
    </row>
    <row r="597" spans="4:4" customFormat="1">
      <c r="D597" s="147"/>
    </row>
    <row r="598" spans="4:4" customFormat="1">
      <c r="D598" s="147"/>
    </row>
    <row r="599" spans="4:4" customFormat="1">
      <c r="D599" s="147"/>
    </row>
    <row r="600" spans="4:4" customFormat="1">
      <c r="D600" s="147"/>
    </row>
    <row r="601" spans="4:4" customFormat="1">
      <c r="D601" s="147"/>
    </row>
    <row r="602" spans="4:4" customFormat="1">
      <c r="D602" s="147"/>
    </row>
    <row r="603" spans="4:4" customFormat="1">
      <c r="D603" s="147"/>
    </row>
    <row r="604" spans="4:4" customFormat="1">
      <c r="D604" s="147"/>
    </row>
    <row r="605" spans="4:4" customFormat="1">
      <c r="D605" s="147"/>
    </row>
    <row r="606" spans="4:4" customFormat="1">
      <c r="D606" s="147"/>
    </row>
    <row r="607" spans="4:4" customFormat="1">
      <c r="D607" s="147"/>
    </row>
    <row r="608" spans="4:4" customFormat="1">
      <c r="D608" s="147"/>
    </row>
    <row r="609" spans="4:4" customFormat="1">
      <c r="D609" s="147"/>
    </row>
    <row r="610" spans="4:4" customFormat="1">
      <c r="D610" s="147"/>
    </row>
    <row r="611" spans="4:4" customFormat="1">
      <c r="D611" s="147"/>
    </row>
    <row r="612" spans="4:4" customFormat="1">
      <c r="D612" s="147"/>
    </row>
    <row r="613" spans="4:4" customFormat="1">
      <c r="D613" s="147"/>
    </row>
    <row r="614" spans="4:4" customFormat="1">
      <c r="D614" s="147"/>
    </row>
    <row r="615" spans="4:4" customFormat="1">
      <c r="D615" s="147"/>
    </row>
    <row r="616" spans="4:4" customFormat="1">
      <c r="D616" s="147"/>
    </row>
    <row r="617" spans="4:4" customFormat="1">
      <c r="D617" s="147"/>
    </row>
    <row r="618" spans="4:4" customFormat="1">
      <c r="D618" s="147"/>
    </row>
    <row r="619" spans="4:4" customFormat="1">
      <c r="D619" s="147"/>
    </row>
    <row r="620" spans="4:4" customFormat="1">
      <c r="D620" s="147"/>
    </row>
    <row r="621" spans="4:4" customFormat="1">
      <c r="D621" s="147"/>
    </row>
    <row r="622" spans="4:4" customFormat="1">
      <c r="D622" s="147"/>
    </row>
    <row r="623" spans="4:4" customFormat="1">
      <c r="D623" s="147"/>
    </row>
    <row r="624" spans="4:4" customFormat="1">
      <c r="D624" s="147"/>
    </row>
    <row r="625" spans="4:4" customFormat="1">
      <c r="D625" s="147"/>
    </row>
    <row r="626" spans="4:4" customFormat="1">
      <c r="D626" s="147"/>
    </row>
    <row r="627" spans="4:4" customFormat="1">
      <c r="D627" s="147"/>
    </row>
    <row r="628" spans="4:4" customFormat="1">
      <c r="D628" s="147"/>
    </row>
    <row r="629" spans="4:4" customFormat="1">
      <c r="D629" s="147"/>
    </row>
    <row r="630" spans="4:4" customFormat="1">
      <c r="D630" s="147"/>
    </row>
    <row r="631" spans="4:4" customFormat="1">
      <c r="D631" s="147"/>
    </row>
    <row r="632" spans="4:4" customFormat="1">
      <c r="D632" s="147"/>
    </row>
    <row r="633" spans="4:4" customFormat="1">
      <c r="D633" s="147"/>
    </row>
    <row r="634" spans="4:4" customFormat="1">
      <c r="D634" s="147"/>
    </row>
    <row r="635" spans="4:4" customFormat="1">
      <c r="D635" s="147"/>
    </row>
    <row r="636" spans="4:4" customFormat="1">
      <c r="D636" s="147"/>
    </row>
    <row r="637" spans="4:4" customFormat="1">
      <c r="D637" s="147"/>
    </row>
    <row r="638" spans="4:4" customFormat="1">
      <c r="D638" s="147"/>
    </row>
    <row r="639" spans="4:4" customFormat="1">
      <c r="D639" s="147"/>
    </row>
    <row r="640" spans="4:4" customFormat="1">
      <c r="D640" s="147"/>
    </row>
    <row r="641" spans="4:4" customFormat="1">
      <c r="D641" s="147"/>
    </row>
    <row r="642" spans="4:4" customFormat="1">
      <c r="D642" s="147"/>
    </row>
    <row r="643" spans="4:4" customFormat="1">
      <c r="D643" s="147"/>
    </row>
    <row r="644" spans="4:4" customFormat="1">
      <c r="D644" s="147"/>
    </row>
    <row r="645" spans="4:4" customFormat="1">
      <c r="D645" s="147"/>
    </row>
    <row r="646" spans="4:4" customFormat="1">
      <c r="D646" s="147"/>
    </row>
    <row r="647" spans="4:4" customFormat="1">
      <c r="D647" s="147"/>
    </row>
    <row r="648" spans="4:4" customFormat="1">
      <c r="D648" s="147"/>
    </row>
    <row r="649" spans="4:4" customFormat="1">
      <c r="D649" s="147"/>
    </row>
    <row r="650" spans="4:4" customFormat="1">
      <c r="D650" s="147"/>
    </row>
    <row r="651" spans="4:4" customFormat="1">
      <c r="D651" s="147"/>
    </row>
    <row r="652" spans="4:4" customFormat="1">
      <c r="D652" s="147"/>
    </row>
    <row r="653" spans="4:4" customFormat="1">
      <c r="D653" s="147"/>
    </row>
    <row r="654" spans="4:4" customFormat="1">
      <c r="D654" s="147"/>
    </row>
    <row r="655" spans="4:4" customFormat="1">
      <c r="D655" s="147"/>
    </row>
    <row r="656" spans="4:4" customFormat="1">
      <c r="D656" s="147"/>
    </row>
    <row r="657" spans="4:4" customFormat="1">
      <c r="D657" s="147"/>
    </row>
    <row r="658" spans="4:4" customFormat="1">
      <c r="D658" s="147"/>
    </row>
    <row r="659" spans="4:4" customFormat="1">
      <c r="D659" s="147"/>
    </row>
    <row r="660" spans="4:4" customFormat="1">
      <c r="D660" s="147"/>
    </row>
    <row r="661" spans="4:4" customFormat="1">
      <c r="D661" s="147"/>
    </row>
    <row r="662" spans="4:4" customFormat="1">
      <c r="D662" s="147"/>
    </row>
    <row r="663" spans="4:4" customFormat="1">
      <c r="D663" s="147"/>
    </row>
    <row r="664" spans="4:4" customFormat="1">
      <c r="D664" s="147"/>
    </row>
    <row r="665" spans="4:4" customFormat="1">
      <c r="D665" s="147"/>
    </row>
    <row r="666" spans="4:4" customFormat="1">
      <c r="D666" s="147"/>
    </row>
    <row r="667" spans="4:4" customFormat="1">
      <c r="D667" s="147"/>
    </row>
    <row r="668" spans="4:4" customFormat="1">
      <c r="D668" s="147"/>
    </row>
    <row r="669" spans="4:4" customFormat="1">
      <c r="D669" s="147"/>
    </row>
    <row r="670" spans="4:4" customFormat="1">
      <c r="D670" s="147"/>
    </row>
    <row r="671" spans="4:4" customFormat="1">
      <c r="D671" s="147"/>
    </row>
    <row r="672" spans="4:4" customFormat="1">
      <c r="D672" s="147"/>
    </row>
    <row r="673" spans="4:4" customFormat="1">
      <c r="D673" s="147"/>
    </row>
    <row r="674" spans="4:4" customFormat="1">
      <c r="D674" s="147"/>
    </row>
    <row r="675" spans="4:4" customFormat="1">
      <c r="D675" s="147"/>
    </row>
    <row r="676" spans="4:4" customFormat="1">
      <c r="D676" s="147"/>
    </row>
    <row r="677" spans="4:4" customFormat="1">
      <c r="D677" s="147"/>
    </row>
    <row r="678" spans="4:4" customFormat="1">
      <c r="D678" s="147"/>
    </row>
    <row r="679" spans="4:4" customFormat="1">
      <c r="D679" s="147"/>
    </row>
    <row r="680" spans="4:4" customFormat="1">
      <c r="D680" s="147"/>
    </row>
    <row r="681" spans="4:4" customFormat="1">
      <c r="D681" s="147"/>
    </row>
    <row r="682" spans="4:4" customFormat="1">
      <c r="D682" s="147"/>
    </row>
    <row r="683" spans="4:4" customFormat="1">
      <c r="D683" s="147"/>
    </row>
    <row r="684" spans="4:4" customFormat="1">
      <c r="D684" s="147"/>
    </row>
    <row r="685" spans="4:4" customFormat="1">
      <c r="D685" s="147"/>
    </row>
    <row r="686" spans="4:4" customFormat="1">
      <c r="D686" s="147"/>
    </row>
    <row r="687" spans="4:4" customFormat="1">
      <c r="D687" s="147"/>
    </row>
    <row r="688" spans="4:4" customFormat="1">
      <c r="D688" s="147"/>
    </row>
    <row r="689" spans="4:4" customFormat="1">
      <c r="D689" s="147"/>
    </row>
    <row r="690" spans="4:4" customFormat="1">
      <c r="D690" s="147"/>
    </row>
    <row r="691" spans="4:4" customFormat="1">
      <c r="D691" s="147"/>
    </row>
    <row r="692" spans="4:4" customFormat="1">
      <c r="D692" s="147"/>
    </row>
    <row r="693" spans="4:4" customFormat="1">
      <c r="D693" s="147"/>
    </row>
    <row r="694" spans="4:4" customFormat="1">
      <c r="D694" s="147"/>
    </row>
    <row r="695" spans="4:4" customFormat="1">
      <c r="D695" s="147"/>
    </row>
    <row r="696" spans="4:4" customFormat="1">
      <c r="D696" s="147"/>
    </row>
    <row r="697" spans="4:4" customFormat="1">
      <c r="D697" s="147"/>
    </row>
    <row r="698" spans="4:4" customFormat="1">
      <c r="D698" s="147"/>
    </row>
    <row r="699" spans="4:4" customFormat="1">
      <c r="D699" s="147"/>
    </row>
    <row r="700" spans="4:4" customFormat="1">
      <c r="D700" s="147"/>
    </row>
    <row r="701" spans="4:4" customFormat="1">
      <c r="D701" s="147"/>
    </row>
    <row r="702" spans="4:4" customFormat="1">
      <c r="D702" s="147"/>
    </row>
    <row r="703" spans="4:4" customFormat="1">
      <c r="D703" s="147"/>
    </row>
    <row r="704" spans="4:4" customFormat="1">
      <c r="D704" s="147"/>
    </row>
    <row r="705" spans="4:4" customFormat="1">
      <c r="D705" s="147"/>
    </row>
    <row r="706" spans="4:4" customFormat="1">
      <c r="D706" s="147"/>
    </row>
    <row r="707" spans="4:4" customFormat="1">
      <c r="D707" s="147"/>
    </row>
    <row r="708" spans="4:4" customFormat="1">
      <c r="D708" s="147"/>
    </row>
    <row r="709" spans="4:4" customFormat="1">
      <c r="D709" s="147"/>
    </row>
    <row r="710" spans="4:4" customFormat="1">
      <c r="D710" s="147"/>
    </row>
    <row r="711" spans="4:4" customFormat="1">
      <c r="D711" s="147"/>
    </row>
    <row r="712" spans="4:4" customFormat="1">
      <c r="D712" s="147"/>
    </row>
    <row r="713" spans="4:4" customFormat="1">
      <c r="D713" s="147"/>
    </row>
    <row r="714" spans="4:4" customFormat="1">
      <c r="D714" s="147"/>
    </row>
    <row r="715" spans="4:4" customFormat="1">
      <c r="D715" s="147"/>
    </row>
    <row r="716" spans="4:4" customFormat="1">
      <c r="D716" s="147"/>
    </row>
    <row r="717" spans="4:4" customFormat="1">
      <c r="D717" s="147"/>
    </row>
    <row r="718" spans="4:4" customFormat="1">
      <c r="D718" s="147"/>
    </row>
    <row r="719" spans="4:4" customFormat="1">
      <c r="D719" s="147"/>
    </row>
    <row r="720" spans="4:4" customFormat="1">
      <c r="D720" s="147"/>
    </row>
    <row r="721" spans="4:4" customFormat="1">
      <c r="D721" s="147"/>
    </row>
    <row r="722" spans="4:4" customFormat="1">
      <c r="D722" s="147"/>
    </row>
    <row r="723" spans="4:4" customFormat="1">
      <c r="D723" s="147"/>
    </row>
    <row r="724" spans="4:4" customFormat="1">
      <c r="D724" s="147"/>
    </row>
    <row r="725" spans="4:4" customFormat="1">
      <c r="D725" s="147"/>
    </row>
    <row r="726" spans="4:4" customFormat="1">
      <c r="D726" s="147"/>
    </row>
    <row r="727" spans="4:4" customFormat="1">
      <c r="D727" s="147"/>
    </row>
    <row r="728" spans="4:4" customFormat="1">
      <c r="D728" s="147"/>
    </row>
    <row r="729" spans="4:4" customFormat="1">
      <c r="D729" s="147"/>
    </row>
    <row r="730" spans="4:4" customFormat="1">
      <c r="D730" s="147"/>
    </row>
    <row r="731" spans="4:4" customFormat="1">
      <c r="D731" s="147"/>
    </row>
    <row r="732" spans="4:4" customFormat="1">
      <c r="D732" s="147"/>
    </row>
    <row r="733" spans="4:4" customFormat="1">
      <c r="D733" s="147"/>
    </row>
    <row r="734" spans="4:4" customFormat="1">
      <c r="D734" s="147"/>
    </row>
    <row r="735" spans="4:4" customFormat="1">
      <c r="D735" s="147"/>
    </row>
    <row r="736" spans="4:4" customFormat="1">
      <c r="D736" s="147"/>
    </row>
    <row r="737" spans="4:4" customFormat="1">
      <c r="D737" s="147"/>
    </row>
    <row r="738" spans="4:4" customFormat="1">
      <c r="D738" s="147"/>
    </row>
    <row r="739" spans="4:4" customFormat="1">
      <c r="D739" s="147"/>
    </row>
    <row r="740" spans="4:4" customFormat="1">
      <c r="D740" s="147"/>
    </row>
    <row r="741" spans="4:4" customFormat="1">
      <c r="D741" s="147"/>
    </row>
    <row r="742" spans="4:4" customFormat="1">
      <c r="D742" s="147"/>
    </row>
    <row r="743" spans="4:4" customFormat="1">
      <c r="D743" s="147"/>
    </row>
    <row r="744" spans="4:4" customFormat="1">
      <c r="D744" s="147"/>
    </row>
    <row r="745" spans="4:4" customFormat="1">
      <c r="D745" s="147"/>
    </row>
    <row r="746" spans="4:4" customFormat="1">
      <c r="D746" s="147"/>
    </row>
    <row r="747" spans="4:4" customFormat="1">
      <c r="D747" s="147"/>
    </row>
    <row r="748" spans="4:4" customFormat="1">
      <c r="D748" s="147"/>
    </row>
    <row r="749" spans="4:4" customFormat="1">
      <c r="D749" s="147"/>
    </row>
    <row r="750" spans="4:4" customFormat="1">
      <c r="D750" s="147"/>
    </row>
    <row r="751" spans="4:4" customFormat="1">
      <c r="D751" s="147"/>
    </row>
    <row r="752" spans="4:4" customFormat="1">
      <c r="D752" s="147"/>
    </row>
    <row r="753" spans="4:4" customFormat="1">
      <c r="D753" s="147"/>
    </row>
    <row r="754" spans="4:4" customFormat="1">
      <c r="D754" s="147"/>
    </row>
    <row r="755" spans="4:4" customFormat="1">
      <c r="D755" s="147"/>
    </row>
    <row r="756" spans="4:4" customFormat="1">
      <c r="D756" s="147"/>
    </row>
    <row r="757" spans="4:4" customFormat="1">
      <c r="D757" s="147"/>
    </row>
    <row r="758" spans="4:4" customFormat="1">
      <c r="D758" s="147"/>
    </row>
    <row r="759" spans="4:4" customFormat="1">
      <c r="D759" s="147"/>
    </row>
    <row r="760" spans="4:4" customFormat="1">
      <c r="D760" s="147"/>
    </row>
    <row r="761" spans="4:4" customFormat="1">
      <c r="D761" s="147"/>
    </row>
    <row r="762" spans="4:4" customFormat="1">
      <c r="D762" s="147"/>
    </row>
    <row r="763" spans="4:4" customFormat="1">
      <c r="D763" s="147"/>
    </row>
    <row r="764" spans="4:4" customFormat="1">
      <c r="D764" s="147"/>
    </row>
    <row r="765" spans="4:4" customFormat="1">
      <c r="D765" s="147"/>
    </row>
    <row r="766" spans="4:4" customFormat="1">
      <c r="D766" s="147"/>
    </row>
    <row r="767" spans="4:4" customFormat="1">
      <c r="D767" s="147"/>
    </row>
    <row r="768" spans="4:4" customFormat="1">
      <c r="D768" s="147"/>
    </row>
    <row r="769" spans="4:4" customFormat="1">
      <c r="D769" s="147"/>
    </row>
    <row r="770" spans="4:4" customFormat="1">
      <c r="D770" s="147"/>
    </row>
    <row r="771" spans="4:4" customFormat="1">
      <c r="D771" s="147"/>
    </row>
    <row r="772" spans="4:4" customFormat="1">
      <c r="D772" s="147"/>
    </row>
    <row r="773" spans="4:4" customFormat="1">
      <c r="D773" s="147"/>
    </row>
    <row r="774" spans="4:4" customFormat="1">
      <c r="D774" s="147"/>
    </row>
    <row r="775" spans="4:4" customFormat="1">
      <c r="D775" s="147"/>
    </row>
    <row r="776" spans="4:4" customFormat="1">
      <c r="D776" s="147"/>
    </row>
    <row r="777" spans="4:4" customFormat="1">
      <c r="D777" s="147"/>
    </row>
    <row r="778" spans="4:4" customFormat="1">
      <c r="D778" s="147"/>
    </row>
    <row r="779" spans="4:4" customFormat="1">
      <c r="D779" s="147"/>
    </row>
    <row r="780" spans="4:4" customFormat="1">
      <c r="D780" s="147"/>
    </row>
    <row r="781" spans="4:4" customFormat="1">
      <c r="D781" s="147"/>
    </row>
    <row r="782" spans="4:4" customFormat="1">
      <c r="D782" s="147"/>
    </row>
    <row r="783" spans="4:4" customFormat="1">
      <c r="D783" s="147"/>
    </row>
    <row r="784" spans="4:4" customFormat="1">
      <c r="D784" s="147"/>
    </row>
    <row r="785" spans="4:4" customFormat="1">
      <c r="D785" s="147"/>
    </row>
    <row r="786" spans="4:4" customFormat="1">
      <c r="D786" s="147"/>
    </row>
    <row r="787" spans="4:4" customFormat="1">
      <c r="D787" s="147"/>
    </row>
    <row r="788" spans="4:4" customFormat="1">
      <c r="D788" s="147"/>
    </row>
    <row r="789" spans="4:4" customFormat="1">
      <c r="D789" s="147"/>
    </row>
    <row r="790" spans="4:4" customFormat="1">
      <c r="D790" s="147"/>
    </row>
    <row r="791" spans="4:4" customFormat="1">
      <c r="D791" s="147"/>
    </row>
    <row r="792" spans="4:4" customFormat="1">
      <c r="D792" s="147"/>
    </row>
    <row r="793" spans="4:4" customFormat="1">
      <c r="D793" s="147"/>
    </row>
    <row r="794" spans="4:4" customFormat="1">
      <c r="D794" s="147"/>
    </row>
    <row r="795" spans="4:4" customFormat="1">
      <c r="D795" s="147"/>
    </row>
    <row r="796" spans="4:4" customFormat="1">
      <c r="D796" s="147"/>
    </row>
    <row r="797" spans="4:4" customFormat="1">
      <c r="D797" s="147"/>
    </row>
    <row r="798" spans="4:4" customFormat="1">
      <c r="D798" s="147"/>
    </row>
    <row r="799" spans="4:4" customFormat="1">
      <c r="D799" s="147"/>
    </row>
    <row r="800" spans="4:4" customFormat="1">
      <c r="D800" s="147"/>
    </row>
    <row r="801" spans="4:4" customFormat="1">
      <c r="D801" s="147"/>
    </row>
    <row r="802" spans="4:4" customFormat="1">
      <c r="D802" s="147"/>
    </row>
    <row r="803" spans="4:4" customFormat="1">
      <c r="D803" s="147"/>
    </row>
    <row r="804" spans="4:4" customFormat="1">
      <c r="D804" s="147"/>
    </row>
    <row r="805" spans="4:4" customFormat="1">
      <c r="D805" s="147"/>
    </row>
    <row r="806" spans="4:4" customFormat="1">
      <c r="D806" s="147"/>
    </row>
    <row r="807" spans="4:4" customFormat="1">
      <c r="D807" s="147"/>
    </row>
    <row r="808" spans="4:4" customFormat="1">
      <c r="D808" s="147"/>
    </row>
    <row r="809" spans="4:4" customFormat="1">
      <c r="D809" s="147"/>
    </row>
    <row r="810" spans="4:4" customFormat="1">
      <c r="D810" s="147"/>
    </row>
    <row r="811" spans="4:4" customFormat="1">
      <c r="D811" s="147"/>
    </row>
    <row r="812" spans="4:4" customFormat="1">
      <c r="D812" s="147"/>
    </row>
    <row r="813" spans="4:4" customFormat="1">
      <c r="D813" s="147"/>
    </row>
    <row r="814" spans="4:4" customFormat="1">
      <c r="D814" s="147"/>
    </row>
    <row r="815" spans="4:4" customFormat="1">
      <c r="D815" s="147"/>
    </row>
    <row r="816" spans="4:4" customFormat="1">
      <c r="D816" s="147"/>
    </row>
    <row r="817" spans="4:4" customFormat="1">
      <c r="D817" s="147"/>
    </row>
    <row r="818" spans="4:4" customFormat="1">
      <c r="D818" s="147"/>
    </row>
    <row r="819" spans="4:4" customFormat="1">
      <c r="D819" s="147"/>
    </row>
    <row r="820" spans="4:4" customFormat="1">
      <c r="D820" s="147"/>
    </row>
    <row r="821" spans="4:4" customFormat="1">
      <c r="D821" s="147"/>
    </row>
    <row r="822" spans="4:4" customFormat="1">
      <c r="D822" s="147"/>
    </row>
    <row r="823" spans="4:4" customFormat="1">
      <c r="D823" s="147"/>
    </row>
    <row r="824" spans="4:4" customFormat="1">
      <c r="D824" s="147"/>
    </row>
    <row r="825" spans="4:4" customFormat="1">
      <c r="D825" s="147"/>
    </row>
    <row r="826" spans="4:4" customFormat="1">
      <c r="D826" s="147"/>
    </row>
    <row r="827" spans="4:4" customFormat="1">
      <c r="D827" s="147"/>
    </row>
    <row r="828" spans="4:4" customFormat="1">
      <c r="D828" s="147"/>
    </row>
    <row r="829" spans="4:4" customFormat="1">
      <c r="D829" s="147"/>
    </row>
    <row r="830" spans="4:4" customFormat="1">
      <c r="D830" s="147"/>
    </row>
    <row r="831" spans="4:4" customFormat="1">
      <c r="D831" s="147"/>
    </row>
    <row r="832" spans="4:4" customFormat="1">
      <c r="D832" s="147"/>
    </row>
    <row r="833" spans="4:4" customFormat="1">
      <c r="D833" s="147"/>
    </row>
    <row r="834" spans="4:4" customFormat="1">
      <c r="D834" s="147"/>
    </row>
    <row r="835" spans="4:4" customFormat="1">
      <c r="D835" s="147"/>
    </row>
    <row r="836" spans="4:4" customFormat="1">
      <c r="D836" s="147"/>
    </row>
    <row r="837" spans="4:4" customFormat="1">
      <c r="D837" s="147"/>
    </row>
    <row r="838" spans="4:4" customFormat="1">
      <c r="D838" s="147"/>
    </row>
    <row r="839" spans="4:4" customFormat="1">
      <c r="D839" s="147"/>
    </row>
    <row r="840" spans="4:4" customFormat="1">
      <c r="D840" s="147"/>
    </row>
    <row r="841" spans="4:4" customFormat="1">
      <c r="D841" s="147"/>
    </row>
    <row r="842" spans="4:4" customFormat="1">
      <c r="D842" s="147"/>
    </row>
    <row r="843" spans="4:4" customFormat="1">
      <c r="D843" s="147"/>
    </row>
    <row r="844" spans="4:4" customFormat="1">
      <c r="D844" s="147"/>
    </row>
    <row r="845" spans="4:4" customFormat="1">
      <c r="D845" s="147"/>
    </row>
    <row r="846" spans="4:4" customFormat="1">
      <c r="D846" s="147"/>
    </row>
    <row r="847" spans="4:4" customFormat="1">
      <c r="D847" s="147"/>
    </row>
    <row r="848" spans="4:4" customFormat="1">
      <c r="D848" s="147"/>
    </row>
    <row r="849" spans="4:4" customFormat="1">
      <c r="D849" s="147"/>
    </row>
    <row r="850" spans="4:4" customFormat="1">
      <c r="D850" s="147"/>
    </row>
    <row r="851" spans="4:4" customFormat="1">
      <c r="D851" s="147"/>
    </row>
    <row r="852" spans="4:4" customFormat="1">
      <c r="D852" s="147"/>
    </row>
    <row r="853" spans="4:4" customFormat="1">
      <c r="D853" s="147"/>
    </row>
    <row r="854" spans="4:4" customFormat="1">
      <c r="D854" s="147"/>
    </row>
    <row r="855" spans="4:4" customFormat="1">
      <c r="D855" s="147"/>
    </row>
    <row r="856" spans="4:4" customFormat="1">
      <c r="D856" s="147"/>
    </row>
    <row r="857" spans="4:4" customFormat="1">
      <c r="D857" s="147"/>
    </row>
    <row r="858" spans="4:4" customFormat="1">
      <c r="D858" s="147"/>
    </row>
    <row r="859" spans="4:4" customFormat="1">
      <c r="D859" s="147"/>
    </row>
    <row r="860" spans="4:4" customFormat="1">
      <c r="D860" s="147"/>
    </row>
    <row r="861" spans="4:4" customFormat="1">
      <c r="D861" s="147"/>
    </row>
    <row r="862" spans="4:4" customFormat="1">
      <c r="D862" s="147"/>
    </row>
    <row r="863" spans="4:4" customFormat="1">
      <c r="D863" s="147"/>
    </row>
    <row r="864" spans="4:4" customFormat="1">
      <c r="D864" s="147"/>
    </row>
    <row r="865" spans="4:4" customFormat="1">
      <c r="D865" s="147"/>
    </row>
    <row r="866" spans="4:4" customFormat="1">
      <c r="D866" s="147"/>
    </row>
    <row r="867" spans="4:4" customFormat="1">
      <c r="D867" s="147"/>
    </row>
    <row r="868" spans="4:4" customFormat="1">
      <c r="D868" s="147"/>
    </row>
    <row r="869" spans="4:4" customFormat="1">
      <c r="D869" s="147"/>
    </row>
    <row r="870" spans="4:4" customFormat="1">
      <c r="D870" s="147"/>
    </row>
    <row r="871" spans="4:4" customFormat="1">
      <c r="D871" s="147"/>
    </row>
    <row r="872" spans="4:4" customFormat="1">
      <c r="D872" s="147"/>
    </row>
    <row r="873" spans="4:4" customFormat="1">
      <c r="D873" s="147"/>
    </row>
    <row r="874" spans="4:4" customFormat="1">
      <c r="D874" s="147"/>
    </row>
    <row r="875" spans="4:4" customFormat="1">
      <c r="D875" s="147"/>
    </row>
    <row r="876" spans="4:4" customFormat="1">
      <c r="D876" s="147"/>
    </row>
    <row r="877" spans="4:4" customFormat="1">
      <c r="D877" s="147"/>
    </row>
    <row r="878" spans="4:4" customFormat="1">
      <c r="D878" s="147"/>
    </row>
    <row r="879" spans="4:4" customFormat="1">
      <c r="D879" s="147"/>
    </row>
    <row r="880" spans="4:4" customFormat="1">
      <c r="D880" s="147"/>
    </row>
    <row r="881" spans="4:4" customFormat="1">
      <c r="D881" s="147"/>
    </row>
    <row r="882" spans="4:4" customFormat="1">
      <c r="D882" s="147"/>
    </row>
    <row r="883" spans="4:4" customFormat="1">
      <c r="D883" s="147"/>
    </row>
    <row r="884" spans="4:4" customFormat="1">
      <c r="D884" s="147"/>
    </row>
    <row r="885" spans="4:4" customFormat="1">
      <c r="D885" s="147"/>
    </row>
    <row r="886" spans="4:4" customFormat="1">
      <c r="D886" s="147"/>
    </row>
    <row r="887" spans="4:4" customFormat="1">
      <c r="D887" s="147"/>
    </row>
    <row r="888" spans="4:4" customFormat="1">
      <c r="D888" s="147"/>
    </row>
    <row r="889" spans="4:4" customFormat="1">
      <c r="D889" s="147"/>
    </row>
    <row r="890" spans="4:4" customFormat="1">
      <c r="D890" s="147"/>
    </row>
    <row r="891" spans="4:4" customFormat="1">
      <c r="D891" s="147"/>
    </row>
    <row r="892" spans="4:4" customFormat="1">
      <c r="D892" s="147"/>
    </row>
    <row r="893" spans="4:4" customFormat="1">
      <c r="D893" s="147"/>
    </row>
    <row r="894" spans="4:4" customFormat="1">
      <c r="D894" s="147"/>
    </row>
    <row r="895" spans="4:4" customFormat="1">
      <c r="D895" s="147"/>
    </row>
    <row r="896" spans="4:4" customFormat="1">
      <c r="D896" s="147"/>
    </row>
    <row r="897" spans="4:4" customFormat="1">
      <c r="D897" s="147"/>
    </row>
    <row r="898" spans="4:4" customFormat="1">
      <c r="D898" s="147"/>
    </row>
    <row r="899" spans="4:4" customFormat="1">
      <c r="D899" s="147"/>
    </row>
    <row r="900" spans="4:4" customFormat="1">
      <c r="D900" s="147"/>
    </row>
    <row r="901" spans="4:4" customFormat="1">
      <c r="D901" s="147"/>
    </row>
    <row r="902" spans="4:4" customFormat="1">
      <c r="D902" s="147"/>
    </row>
    <row r="903" spans="4:4" customFormat="1">
      <c r="D903" s="147"/>
    </row>
    <row r="904" spans="4:4" customFormat="1">
      <c r="D904" s="147"/>
    </row>
    <row r="905" spans="4:4" customFormat="1">
      <c r="D905" s="147"/>
    </row>
    <row r="906" spans="4:4" customFormat="1">
      <c r="D906" s="147"/>
    </row>
    <row r="907" spans="4:4" customFormat="1">
      <c r="D907" s="147"/>
    </row>
    <row r="908" spans="4:4" customFormat="1">
      <c r="D908" s="147"/>
    </row>
    <row r="909" spans="4:4" customFormat="1">
      <c r="D909" s="147"/>
    </row>
    <row r="910" spans="4:4" customFormat="1">
      <c r="D910" s="147"/>
    </row>
    <row r="911" spans="4:4" customFormat="1">
      <c r="D911" s="147"/>
    </row>
    <row r="912" spans="4:4" customFormat="1">
      <c r="D912" s="147"/>
    </row>
    <row r="913" spans="4:4" customFormat="1">
      <c r="D913" s="147"/>
    </row>
    <row r="914" spans="4:4" customFormat="1">
      <c r="D914" s="147"/>
    </row>
    <row r="915" spans="4:4" customFormat="1">
      <c r="D915" s="147"/>
    </row>
    <row r="916" spans="4:4" customFormat="1">
      <c r="D916" s="147"/>
    </row>
    <row r="917" spans="4:4" customFormat="1">
      <c r="D917" s="147"/>
    </row>
    <row r="918" spans="4:4" customFormat="1">
      <c r="D918" s="147"/>
    </row>
    <row r="919" spans="4:4" customFormat="1">
      <c r="D919" s="147"/>
    </row>
    <row r="920" spans="4:4" customFormat="1">
      <c r="D920" s="147"/>
    </row>
    <row r="921" spans="4:4" customFormat="1">
      <c r="D921" s="147"/>
    </row>
    <row r="922" spans="4:4" customFormat="1">
      <c r="D922" s="147"/>
    </row>
    <row r="923" spans="4:4" customFormat="1">
      <c r="D923" s="147"/>
    </row>
    <row r="924" spans="4:4" customFormat="1">
      <c r="D924" s="147"/>
    </row>
    <row r="925" spans="4:4" customFormat="1">
      <c r="D925" s="147"/>
    </row>
    <row r="926" spans="4:4" customFormat="1">
      <c r="D926" s="147"/>
    </row>
    <row r="927" spans="4:4" customFormat="1">
      <c r="D927" s="147"/>
    </row>
    <row r="928" spans="4:4" customFormat="1">
      <c r="D928" s="147"/>
    </row>
    <row r="929" spans="4:4" customFormat="1">
      <c r="D929" s="147"/>
    </row>
    <row r="930" spans="4:4" customFormat="1">
      <c r="D930" s="147"/>
    </row>
    <row r="931" spans="4:4" customFormat="1">
      <c r="D931" s="147"/>
    </row>
    <row r="932" spans="4:4" customFormat="1">
      <c r="D932" s="147"/>
    </row>
    <row r="933" spans="4:4" customFormat="1">
      <c r="D933" s="147"/>
    </row>
    <row r="934" spans="4:4" customFormat="1">
      <c r="D934" s="147"/>
    </row>
    <row r="935" spans="4:4" customFormat="1">
      <c r="D935" s="147"/>
    </row>
    <row r="936" spans="4:4" customFormat="1">
      <c r="D936" s="147"/>
    </row>
    <row r="937" spans="4:4" customFormat="1">
      <c r="D937" s="147"/>
    </row>
    <row r="938" spans="4:4" customFormat="1">
      <c r="D938" s="147"/>
    </row>
    <row r="939" spans="4:4" customFormat="1">
      <c r="D939" s="147"/>
    </row>
    <row r="940" spans="4:4" customFormat="1">
      <c r="D940" s="147"/>
    </row>
    <row r="941" spans="4:4" customFormat="1">
      <c r="D941" s="147"/>
    </row>
    <row r="942" spans="4:4" customFormat="1">
      <c r="D942" s="147"/>
    </row>
    <row r="943" spans="4:4" customFormat="1">
      <c r="D943" s="147"/>
    </row>
    <row r="944" spans="4:4" customFormat="1">
      <c r="D944" s="147"/>
    </row>
    <row r="945" spans="4:4" customFormat="1">
      <c r="D945" s="147"/>
    </row>
    <row r="946" spans="4:4" customFormat="1">
      <c r="D946" s="147"/>
    </row>
    <row r="947" spans="4:4" customFormat="1">
      <c r="D947" s="147"/>
    </row>
    <row r="948" spans="4:4" customFormat="1">
      <c r="D948" s="147"/>
    </row>
    <row r="949" spans="4:4" customFormat="1">
      <c r="D949" s="147"/>
    </row>
    <row r="950" spans="4:4" customFormat="1">
      <c r="D950" s="147"/>
    </row>
    <row r="951" spans="4:4" customFormat="1">
      <c r="D951" s="147"/>
    </row>
    <row r="952" spans="4:4" customFormat="1">
      <c r="D952" s="147"/>
    </row>
    <row r="953" spans="4:4" customFormat="1">
      <c r="D953" s="147"/>
    </row>
    <row r="954" spans="4:4" customFormat="1">
      <c r="D954" s="147"/>
    </row>
    <row r="955" spans="4:4" customFormat="1">
      <c r="D955" s="147"/>
    </row>
    <row r="956" spans="4:4" customFormat="1">
      <c r="D956" s="147"/>
    </row>
    <row r="957" spans="4:4" customFormat="1">
      <c r="D957" s="147"/>
    </row>
    <row r="958" spans="4:4" customFormat="1">
      <c r="D958" s="147"/>
    </row>
    <row r="959" spans="4:4" customFormat="1">
      <c r="D959" s="147"/>
    </row>
    <row r="960" spans="4:4" customFormat="1">
      <c r="D960" s="147"/>
    </row>
    <row r="961" spans="4:4" customFormat="1">
      <c r="D961" s="147"/>
    </row>
    <row r="962" spans="4:4" customFormat="1">
      <c r="D962" s="147"/>
    </row>
    <row r="963" spans="4:4" customFormat="1">
      <c r="D963" s="147"/>
    </row>
    <row r="964" spans="4:4" customFormat="1">
      <c r="D964" s="147"/>
    </row>
    <row r="965" spans="4:4" customFormat="1">
      <c r="D965" s="147"/>
    </row>
    <row r="966" spans="4:4" customFormat="1">
      <c r="D966" s="147"/>
    </row>
    <row r="967" spans="4:4" customFormat="1">
      <c r="D967" s="147"/>
    </row>
    <row r="968" spans="4:4" customFormat="1">
      <c r="D968" s="147"/>
    </row>
    <row r="969" spans="4:4" customFormat="1">
      <c r="D969" s="147"/>
    </row>
    <row r="970" spans="4:4" customFormat="1">
      <c r="D970" s="147"/>
    </row>
    <row r="971" spans="4:4" customFormat="1">
      <c r="D971" s="147"/>
    </row>
    <row r="972" spans="4:4" customFormat="1">
      <c r="D972" s="147"/>
    </row>
    <row r="973" spans="4:4" customFormat="1">
      <c r="D973" s="147"/>
    </row>
    <row r="974" spans="4:4" customFormat="1">
      <c r="D974" s="147"/>
    </row>
    <row r="975" spans="4:4" customFormat="1">
      <c r="D975" s="147"/>
    </row>
    <row r="976" spans="4:4" customFormat="1">
      <c r="D976" s="147"/>
    </row>
    <row r="977" spans="4:4" customFormat="1">
      <c r="D977" s="147"/>
    </row>
    <row r="978" spans="4:4" customFormat="1">
      <c r="D978" s="147"/>
    </row>
    <row r="979" spans="4:4" customFormat="1">
      <c r="D979" s="147"/>
    </row>
    <row r="980" spans="4:4" customFormat="1">
      <c r="D980" s="147"/>
    </row>
    <row r="981" spans="4:4" customFormat="1">
      <c r="D981" s="147"/>
    </row>
    <row r="982" spans="4:4" customFormat="1">
      <c r="D982" s="147"/>
    </row>
    <row r="983" spans="4:4" customFormat="1">
      <c r="D983" s="147"/>
    </row>
    <row r="984" spans="4:4" customFormat="1">
      <c r="D984" s="147"/>
    </row>
    <row r="985" spans="4:4" customFormat="1">
      <c r="D985" s="147"/>
    </row>
    <row r="986" spans="4:4" customFormat="1">
      <c r="D986" s="147"/>
    </row>
    <row r="987" spans="4:4" customFormat="1">
      <c r="D987" s="147"/>
    </row>
    <row r="988" spans="4:4" customFormat="1">
      <c r="D988" s="147"/>
    </row>
    <row r="989" spans="4:4" customFormat="1">
      <c r="D989" s="147"/>
    </row>
    <row r="990" spans="4:4" customFormat="1">
      <c r="D990" s="147"/>
    </row>
    <row r="991" spans="4:4" customFormat="1">
      <c r="D991" s="147"/>
    </row>
    <row r="992" spans="4:4" customFormat="1">
      <c r="D992" s="147"/>
    </row>
    <row r="993" spans="4:4" customFormat="1">
      <c r="D993" s="147"/>
    </row>
    <row r="994" spans="4:4" customFormat="1">
      <c r="D994" s="147"/>
    </row>
    <row r="995" spans="4:4" customFormat="1">
      <c r="D995" s="147"/>
    </row>
    <row r="996" spans="4:4" customFormat="1">
      <c r="D996" s="147"/>
    </row>
    <row r="997" spans="4:4" customFormat="1">
      <c r="D997" s="147"/>
    </row>
    <row r="998" spans="4:4" customFormat="1">
      <c r="D998" s="147"/>
    </row>
    <row r="999" spans="4:4" customFormat="1">
      <c r="D999" s="147"/>
    </row>
    <row r="1000" spans="4:4" customFormat="1">
      <c r="D1000" s="147"/>
    </row>
    <row r="1001" spans="4:4" customFormat="1">
      <c r="D1001" s="147"/>
    </row>
    <row r="1002" spans="4:4" customFormat="1">
      <c r="D1002" s="147"/>
    </row>
    <row r="1003" spans="4:4" customFormat="1">
      <c r="D1003" s="147"/>
    </row>
    <row r="1004" spans="4:4" customFormat="1">
      <c r="D1004" s="147"/>
    </row>
    <row r="1005" spans="4:4" customFormat="1">
      <c r="D1005" s="147"/>
    </row>
    <row r="1006" spans="4:4" customFormat="1">
      <c r="D1006" s="147"/>
    </row>
    <row r="1007" spans="4:4" customFormat="1">
      <c r="D1007" s="147"/>
    </row>
    <row r="1008" spans="4:4" customFormat="1">
      <c r="D1008" s="147"/>
    </row>
    <row r="1009" spans="4:4" customFormat="1">
      <c r="D1009" s="147"/>
    </row>
    <row r="1010" spans="4:4" customFormat="1">
      <c r="D1010" s="147"/>
    </row>
    <row r="1011" spans="4:4" customFormat="1">
      <c r="D1011" s="147"/>
    </row>
    <row r="1012" spans="4:4" customFormat="1">
      <c r="D1012" s="147"/>
    </row>
    <row r="1013" spans="4:4" customFormat="1">
      <c r="D1013" s="147"/>
    </row>
    <row r="1014" spans="4:4" customFormat="1">
      <c r="D1014" s="147"/>
    </row>
    <row r="1015" spans="4:4" customFormat="1">
      <c r="D1015" s="147"/>
    </row>
    <row r="1016" spans="4:4" customFormat="1">
      <c r="D1016" s="147"/>
    </row>
    <row r="1017" spans="4:4" customFormat="1">
      <c r="D1017" s="147"/>
    </row>
    <row r="1018" spans="4:4" customFormat="1">
      <c r="D1018" s="147"/>
    </row>
    <row r="1019" spans="4:4" customFormat="1">
      <c r="D1019" s="147"/>
    </row>
    <row r="1020" spans="4:4" customFormat="1">
      <c r="D1020" s="147"/>
    </row>
    <row r="1021" spans="4:4" customFormat="1">
      <c r="D1021" s="147"/>
    </row>
    <row r="1022" spans="4:4" customFormat="1">
      <c r="D1022" s="147"/>
    </row>
    <row r="1023" spans="4:4" customFormat="1">
      <c r="D1023" s="147"/>
    </row>
    <row r="1024" spans="4:4" customFormat="1">
      <c r="D1024" s="147"/>
    </row>
    <row r="1025" spans="4:4" customFormat="1">
      <c r="D1025" s="147"/>
    </row>
    <row r="1026" spans="4:4" customFormat="1">
      <c r="D1026" s="147"/>
    </row>
    <row r="1027" spans="4:4" customFormat="1">
      <c r="D1027" s="147"/>
    </row>
    <row r="1028" spans="4:4" customFormat="1">
      <c r="D1028" s="147"/>
    </row>
    <row r="1029" spans="4:4" customFormat="1">
      <c r="D1029" s="147"/>
    </row>
    <row r="1030" spans="4:4" customFormat="1">
      <c r="D1030" s="147"/>
    </row>
    <row r="1031" spans="4:4" customFormat="1">
      <c r="D1031" s="147"/>
    </row>
    <row r="1032" spans="4:4" customFormat="1">
      <c r="D1032" s="147"/>
    </row>
    <row r="1033" spans="4:4" customFormat="1">
      <c r="D1033" s="147"/>
    </row>
    <row r="1034" spans="4:4" customFormat="1">
      <c r="D1034" s="147"/>
    </row>
    <row r="1035" spans="4:4" customFormat="1">
      <c r="D1035" s="147"/>
    </row>
    <row r="1036" spans="4:4" customFormat="1">
      <c r="D1036" s="147"/>
    </row>
    <row r="1037" spans="4:4" customFormat="1">
      <c r="D1037" s="147"/>
    </row>
    <row r="1038" spans="4:4" customFormat="1">
      <c r="D1038" s="147"/>
    </row>
    <row r="1039" spans="4:4" customFormat="1">
      <c r="D1039" s="147"/>
    </row>
    <row r="1040" spans="4:4" customFormat="1">
      <c r="D1040" s="147"/>
    </row>
    <row r="1041" spans="4:4" customFormat="1">
      <c r="D1041" s="147"/>
    </row>
    <row r="1042" spans="4:4" customFormat="1">
      <c r="D1042" s="147"/>
    </row>
    <row r="1043" spans="4:4" customFormat="1">
      <c r="D1043" s="147"/>
    </row>
    <row r="1044" spans="4:4" customFormat="1">
      <c r="D1044" s="147"/>
    </row>
    <row r="1045" spans="4:4" customFormat="1">
      <c r="D1045" s="147"/>
    </row>
    <row r="1046" spans="4:4" customFormat="1">
      <c r="D1046" s="147"/>
    </row>
    <row r="1047" spans="4:4" customFormat="1">
      <c r="D1047" s="147"/>
    </row>
    <row r="1048" spans="4:4" customFormat="1">
      <c r="D1048" s="147"/>
    </row>
    <row r="1049" spans="4:4" customFormat="1">
      <c r="D1049" s="147"/>
    </row>
    <row r="1050" spans="4:4" customFormat="1">
      <c r="D1050" s="147"/>
    </row>
    <row r="1051" spans="4:4" customFormat="1">
      <c r="D1051" s="147"/>
    </row>
    <row r="1052" spans="4:4" customFormat="1">
      <c r="D1052" s="147"/>
    </row>
    <row r="1053" spans="4:4" customFormat="1">
      <c r="D1053" s="147"/>
    </row>
    <row r="1054" spans="4:4" customFormat="1">
      <c r="D1054" s="147"/>
    </row>
    <row r="1055" spans="4:4" customFormat="1">
      <c r="D1055" s="147"/>
    </row>
    <row r="1056" spans="4:4" customFormat="1">
      <c r="D1056" s="147"/>
    </row>
    <row r="1057" spans="4:4" customFormat="1">
      <c r="D1057" s="147"/>
    </row>
    <row r="1058" spans="4:4" customFormat="1">
      <c r="D1058" s="147"/>
    </row>
    <row r="1059" spans="4:4" customFormat="1">
      <c r="D1059" s="147"/>
    </row>
    <row r="1060" spans="4:4" customFormat="1">
      <c r="D1060" s="147"/>
    </row>
    <row r="1061" spans="4:4" customFormat="1">
      <c r="D1061" s="147"/>
    </row>
    <row r="1062" spans="4:4" customFormat="1">
      <c r="D1062" s="147"/>
    </row>
    <row r="1063" spans="4:4" customFormat="1">
      <c r="D1063" s="147"/>
    </row>
    <row r="1064" spans="4:4" customFormat="1">
      <c r="D1064" s="147"/>
    </row>
    <row r="1065" spans="4:4" customFormat="1">
      <c r="D1065" s="147"/>
    </row>
    <row r="1066" spans="4:4" customFormat="1">
      <c r="D1066" s="147"/>
    </row>
    <row r="1067" spans="4:4" customFormat="1">
      <c r="D1067" s="147"/>
    </row>
    <row r="1068" spans="4:4" customFormat="1">
      <c r="D1068" s="147"/>
    </row>
    <row r="1069" spans="4:4" customFormat="1">
      <c r="D1069" s="147"/>
    </row>
    <row r="1070" spans="4:4" customFormat="1">
      <c r="D1070" s="147"/>
    </row>
    <row r="1071" spans="4:4" customFormat="1">
      <c r="D1071" s="147"/>
    </row>
    <row r="1072" spans="4:4" customFormat="1">
      <c r="D1072" s="147"/>
    </row>
    <row r="1073" spans="4:4" customFormat="1">
      <c r="D1073" s="147"/>
    </row>
    <row r="1074" spans="4:4" customFormat="1">
      <c r="D1074" s="147"/>
    </row>
    <row r="1075" spans="4:4" customFormat="1">
      <c r="D1075" s="147"/>
    </row>
    <row r="1076" spans="4:4" customFormat="1">
      <c r="D1076" s="147"/>
    </row>
    <row r="1077" spans="4:4" customFormat="1">
      <c r="D1077" s="147"/>
    </row>
    <row r="1078" spans="4:4" customFormat="1">
      <c r="D1078" s="147"/>
    </row>
    <row r="1079" spans="4:4" customFormat="1">
      <c r="D1079" s="147"/>
    </row>
    <row r="1080" spans="4:4" customFormat="1">
      <c r="D1080" s="147"/>
    </row>
    <row r="1081" spans="4:4" customFormat="1">
      <c r="D1081" s="147"/>
    </row>
    <row r="1082" spans="4:4" customFormat="1">
      <c r="D1082" s="147"/>
    </row>
    <row r="1083" spans="4:4" customFormat="1">
      <c r="D1083" s="147"/>
    </row>
    <row r="1084" spans="4:4" customFormat="1">
      <c r="D1084" s="147"/>
    </row>
    <row r="1085" spans="4:4" customFormat="1">
      <c r="D1085" s="147"/>
    </row>
    <row r="1086" spans="4:4" customFormat="1">
      <c r="D1086" s="147"/>
    </row>
    <row r="1087" spans="4:4" customFormat="1">
      <c r="D1087" s="147"/>
    </row>
    <row r="1088" spans="4:4" customFormat="1">
      <c r="D1088" s="147"/>
    </row>
    <row r="1089" spans="4:4" customFormat="1">
      <c r="D1089" s="147"/>
    </row>
    <row r="1090" spans="4:4" customFormat="1">
      <c r="D1090" s="147"/>
    </row>
    <row r="1091" spans="4:4" customFormat="1">
      <c r="D1091" s="147"/>
    </row>
    <row r="1092" spans="4:4" customFormat="1">
      <c r="D1092" s="147"/>
    </row>
    <row r="1093" spans="4:4" customFormat="1">
      <c r="D1093" s="147"/>
    </row>
    <row r="1094" spans="4:4" customFormat="1">
      <c r="D1094" s="147"/>
    </row>
    <row r="1095" spans="4:4" customFormat="1">
      <c r="D1095" s="147"/>
    </row>
    <row r="1096" spans="4:4" customFormat="1">
      <c r="D1096" s="147"/>
    </row>
    <row r="1097" spans="4:4" customFormat="1">
      <c r="D1097" s="147"/>
    </row>
    <row r="1098" spans="4:4" customFormat="1">
      <c r="D1098" s="147"/>
    </row>
    <row r="1099" spans="4:4" customFormat="1">
      <c r="D1099" s="147"/>
    </row>
    <row r="1100" spans="4:4" customFormat="1">
      <c r="D1100" s="147"/>
    </row>
    <row r="1101" spans="4:4" customFormat="1">
      <c r="D1101" s="147"/>
    </row>
    <row r="1102" spans="4:4" customFormat="1">
      <c r="D1102" s="147"/>
    </row>
    <row r="1103" spans="4:4" customFormat="1">
      <c r="D1103" s="147"/>
    </row>
    <row r="1104" spans="4:4" customFormat="1">
      <c r="D1104" s="147"/>
    </row>
    <row r="1105" spans="4:4" customFormat="1">
      <c r="D1105" s="147"/>
    </row>
    <row r="1106" spans="4:4" customFormat="1">
      <c r="D1106" s="147"/>
    </row>
    <row r="1107" spans="4:4" customFormat="1">
      <c r="D1107" s="147"/>
    </row>
    <row r="1108" spans="4:4" customFormat="1">
      <c r="D1108" s="147"/>
    </row>
    <row r="1109" spans="4:4" customFormat="1">
      <c r="D1109" s="147"/>
    </row>
    <row r="1110" spans="4:4" customFormat="1">
      <c r="D1110" s="147"/>
    </row>
    <row r="1111" spans="4:4" customFormat="1">
      <c r="D1111" s="147"/>
    </row>
    <row r="1112" spans="4:4" customFormat="1">
      <c r="D1112" s="147"/>
    </row>
    <row r="1113" spans="4:4" customFormat="1">
      <c r="D1113" s="147"/>
    </row>
    <row r="1114" spans="4:4" customFormat="1">
      <c r="D1114" s="147"/>
    </row>
    <row r="1115" spans="4:4" customFormat="1">
      <c r="D1115" s="147"/>
    </row>
    <row r="1116" spans="4:4" customFormat="1">
      <c r="D1116" s="147"/>
    </row>
    <row r="1117" spans="4:4" customFormat="1">
      <c r="D1117" s="147"/>
    </row>
    <row r="1118" spans="4:4" customFormat="1">
      <c r="D1118" s="147"/>
    </row>
    <row r="1119" spans="4:4" customFormat="1">
      <c r="D1119" s="147"/>
    </row>
    <row r="1120" spans="4:4" customFormat="1">
      <c r="D1120" s="147"/>
    </row>
    <row r="1121" spans="4:4" customFormat="1">
      <c r="D1121" s="147"/>
    </row>
    <row r="1122" spans="4:4" customFormat="1">
      <c r="D1122" s="147"/>
    </row>
    <row r="1123" spans="4:4" customFormat="1">
      <c r="D1123" s="147"/>
    </row>
    <row r="1124" spans="4:4" customFormat="1">
      <c r="D1124" s="147"/>
    </row>
    <row r="1125" spans="4:4" customFormat="1">
      <c r="D1125" s="147"/>
    </row>
    <row r="1126" spans="4:4" customFormat="1">
      <c r="D1126" s="147"/>
    </row>
    <row r="1127" spans="4:4" customFormat="1">
      <c r="D1127" s="147"/>
    </row>
    <row r="1128" spans="4:4" customFormat="1">
      <c r="D1128" s="147"/>
    </row>
    <row r="1129" spans="4:4" customFormat="1">
      <c r="D1129" s="147"/>
    </row>
    <row r="1130" spans="4:4" customFormat="1">
      <c r="D1130" s="147"/>
    </row>
    <row r="1131" spans="4:4" customFormat="1">
      <c r="D1131" s="147"/>
    </row>
    <row r="1132" spans="4:4" customFormat="1">
      <c r="D1132" s="147"/>
    </row>
    <row r="1133" spans="4:4" customFormat="1">
      <c r="D1133" s="147"/>
    </row>
    <row r="1134" spans="4:4" customFormat="1">
      <c r="D1134" s="147"/>
    </row>
    <row r="1135" spans="4:4" customFormat="1">
      <c r="D1135" s="147"/>
    </row>
    <row r="1136" spans="4:4" customFormat="1">
      <c r="D1136" s="147"/>
    </row>
    <row r="1137" spans="4:4" customFormat="1">
      <c r="D1137" s="147"/>
    </row>
    <row r="1138" spans="4:4" customFormat="1">
      <c r="D1138" s="147"/>
    </row>
    <row r="1139" spans="4:4" customFormat="1">
      <c r="D1139" s="147"/>
    </row>
    <row r="1140" spans="4:4" customFormat="1">
      <c r="D1140" s="147"/>
    </row>
    <row r="1141" spans="4:4" customFormat="1">
      <c r="D1141" s="147"/>
    </row>
    <row r="1142" spans="4:4" customFormat="1">
      <c r="D1142" s="147"/>
    </row>
    <row r="1143" spans="4:4" customFormat="1">
      <c r="D1143" s="147"/>
    </row>
    <row r="1144" spans="4:4" customFormat="1">
      <c r="D1144" s="147"/>
    </row>
    <row r="1145" spans="4:4" customFormat="1">
      <c r="D1145" s="147"/>
    </row>
    <row r="1146" spans="4:4" customFormat="1">
      <c r="D1146" s="147"/>
    </row>
    <row r="1147" spans="4:4" customFormat="1">
      <c r="D1147" s="147"/>
    </row>
    <row r="1148" spans="4:4" customFormat="1">
      <c r="D1148" s="147"/>
    </row>
    <row r="1149" spans="4:4" customFormat="1">
      <c r="D1149" s="147"/>
    </row>
    <row r="1150" spans="4:4" customFormat="1">
      <c r="D1150" s="147"/>
    </row>
    <row r="1151" spans="4:4" customFormat="1">
      <c r="D1151" s="147"/>
    </row>
    <row r="1152" spans="4:4" customFormat="1">
      <c r="D1152" s="147"/>
    </row>
    <row r="1153" spans="4:4" customFormat="1">
      <c r="D1153" s="147"/>
    </row>
    <row r="1154" spans="4:4" customFormat="1">
      <c r="D1154" s="147"/>
    </row>
    <row r="1155" spans="4:4" customFormat="1">
      <c r="D1155" s="147"/>
    </row>
    <row r="1156" spans="4:4" customFormat="1">
      <c r="D1156" s="147"/>
    </row>
    <row r="1157" spans="4:4" customFormat="1">
      <c r="D1157" s="147"/>
    </row>
    <row r="1158" spans="4:4" customFormat="1">
      <c r="D1158" s="147"/>
    </row>
    <row r="1159" spans="4:4" customFormat="1">
      <c r="D1159" s="147"/>
    </row>
    <row r="1160" spans="4:4" customFormat="1">
      <c r="D1160" s="147"/>
    </row>
    <row r="1161" spans="4:4" customFormat="1">
      <c r="D1161" s="147"/>
    </row>
    <row r="1162" spans="4:4" customFormat="1">
      <c r="D1162" s="147"/>
    </row>
    <row r="1163" spans="4:4" customFormat="1">
      <c r="D1163" s="147"/>
    </row>
    <row r="1164" spans="4:4" customFormat="1">
      <c r="D1164" s="147"/>
    </row>
    <row r="1165" spans="4:4" customFormat="1">
      <c r="D1165" s="147"/>
    </row>
    <row r="1166" spans="4:4" customFormat="1">
      <c r="D1166" s="147"/>
    </row>
    <row r="1167" spans="4:4" customFormat="1">
      <c r="D1167" s="147"/>
    </row>
    <row r="1168" spans="4:4" customFormat="1">
      <c r="D1168" s="147"/>
    </row>
    <row r="1169" spans="4:4" customFormat="1">
      <c r="D1169" s="147"/>
    </row>
    <row r="1170" spans="4:4" customFormat="1">
      <c r="D1170" s="147"/>
    </row>
    <row r="1171" spans="4:4" customFormat="1">
      <c r="D1171" s="147"/>
    </row>
    <row r="1172" spans="4:4" customFormat="1">
      <c r="D1172" s="147"/>
    </row>
    <row r="1173" spans="4:4" customFormat="1">
      <c r="D1173" s="147"/>
    </row>
    <row r="1174" spans="4:4" customFormat="1">
      <c r="D1174" s="147"/>
    </row>
    <row r="1175" spans="4:4" customFormat="1">
      <c r="D1175" s="147"/>
    </row>
    <row r="1176" spans="4:4" customFormat="1">
      <c r="D1176" s="147"/>
    </row>
    <row r="1177" spans="4:4" customFormat="1">
      <c r="D1177" s="147"/>
    </row>
    <row r="1178" spans="4:4" customFormat="1">
      <c r="D1178" s="147"/>
    </row>
    <row r="1179" spans="4:4" customFormat="1">
      <c r="D1179" s="147"/>
    </row>
    <row r="1180" spans="4:4" customFormat="1">
      <c r="D1180" s="147"/>
    </row>
    <row r="1181" spans="4:4" customFormat="1">
      <c r="D1181" s="147"/>
    </row>
    <row r="1182" spans="4:4" customFormat="1">
      <c r="D1182" s="147"/>
    </row>
    <row r="1183" spans="4:4" customFormat="1">
      <c r="D1183" s="147"/>
    </row>
    <row r="1184" spans="4:4" customFormat="1">
      <c r="D1184" s="147"/>
    </row>
    <row r="1185" spans="4:4" customFormat="1">
      <c r="D1185" s="147"/>
    </row>
    <row r="1186" spans="4:4" customFormat="1">
      <c r="D1186" s="147"/>
    </row>
    <row r="1187" spans="4:4" customFormat="1">
      <c r="D1187" s="147"/>
    </row>
    <row r="1188" spans="4:4" customFormat="1">
      <c r="D1188" s="147"/>
    </row>
    <row r="1189" spans="4:4" customFormat="1">
      <c r="D1189" s="147"/>
    </row>
    <row r="1190" spans="4:4" customFormat="1">
      <c r="D1190" s="147"/>
    </row>
    <row r="1191" spans="4:4" customFormat="1">
      <c r="D1191" s="147"/>
    </row>
    <row r="1192" spans="4:4" customFormat="1">
      <c r="D1192" s="147"/>
    </row>
    <row r="1193" spans="4:4" customFormat="1">
      <c r="D1193" s="147"/>
    </row>
    <row r="1194" spans="4:4" customFormat="1">
      <c r="D1194" s="147"/>
    </row>
    <row r="1195" spans="4:4" customFormat="1">
      <c r="D1195" s="147"/>
    </row>
    <row r="1196" spans="4:4" customFormat="1">
      <c r="D1196" s="147"/>
    </row>
    <row r="1197" spans="4:4" customFormat="1">
      <c r="D1197" s="147"/>
    </row>
    <row r="1198" spans="4:4" customFormat="1">
      <c r="D1198" s="147"/>
    </row>
    <row r="1199" spans="4:4" customFormat="1">
      <c r="D1199" s="147"/>
    </row>
    <row r="1200" spans="4:4" customFormat="1">
      <c r="D1200" s="147"/>
    </row>
    <row r="1201" spans="4:4" customFormat="1">
      <c r="D1201" s="147"/>
    </row>
    <row r="1202" spans="4:4" customFormat="1">
      <c r="D1202" s="147"/>
    </row>
    <row r="1203" spans="4:4" customFormat="1">
      <c r="D1203" s="147"/>
    </row>
    <row r="1204" spans="4:4" customFormat="1">
      <c r="D1204" s="147"/>
    </row>
    <row r="1205" spans="4:4" customFormat="1">
      <c r="D1205" s="147"/>
    </row>
    <row r="1206" spans="4:4" customFormat="1">
      <c r="D1206" s="147"/>
    </row>
    <row r="1207" spans="4:4" customFormat="1">
      <c r="D1207" s="147"/>
    </row>
    <row r="1208" spans="4:4" customFormat="1">
      <c r="D1208" s="147"/>
    </row>
    <row r="1209" spans="4:4" customFormat="1">
      <c r="D1209" s="147"/>
    </row>
    <row r="1210" spans="4:4" customFormat="1">
      <c r="D1210" s="147"/>
    </row>
    <row r="1211" spans="4:4" customFormat="1">
      <c r="D1211" s="147"/>
    </row>
    <row r="1212" spans="4:4" customFormat="1">
      <c r="D1212" s="147"/>
    </row>
    <row r="1213" spans="4:4" customFormat="1">
      <c r="D1213" s="147"/>
    </row>
    <row r="1214" spans="4:4" customFormat="1">
      <c r="D1214" s="147"/>
    </row>
    <row r="1215" spans="4:4" customFormat="1">
      <c r="D1215" s="147"/>
    </row>
    <row r="1216" spans="4:4" customFormat="1">
      <c r="D1216" s="147"/>
    </row>
    <row r="1217" spans="4:4" customFormat="1">
      <c r="D1217" s="147"/>
    </row>
    <row r="1218" spans="4:4" customFormat="1">
      <c r="D1218" s="147"/>
    </row>
    <row r="1219" spans="4:4" customFormat="1">
      <c r="D1219" s="147"/>
    </row>
    <row r="1220" spans="4:4" customFormat="1">
      <c r="D1220" s="147"/>
    </row>
    <row r="1221" spans="4:4" customFormat="1">
      <c r="D1221" s="147"/>
    </row>
    <row r="1222" spans="4:4" customFormat="1">
      <c r="D1222" s="147"/>
    </row>
    <row r="1223" spans="4:4" customFormat="1">
      <c r="D1223" s="147"/>
    </row>
    <row r="1224" spans="4:4" customFormat="1">
      <c r="D1224" s="147"/>
    </row>
    <row r="1225" spans="4:4" customFormat="1">
      <c r="D1225" s="147"/>
    </row>
    <row r="1226" spans="4:4" customFormat="1">
      <c r="D1226" s="147"/>
    </row>
    <row r="1227" spans="4:4" customFormat="1">
      <c r="D1227" s="147"/>
    </row>
    <row r="1228" spans="4:4" customFormat="1">
      <c r="D1228" s="147"/>
    </row>
    <row r="1229" spans="4:4" customFormat="1">
      <c r="D1229" s="147"/>
    </row>
    <row r="1230" spans="4:4" customFormat="1">
      <c r="D1230" s="147"/>
    </row>
    <row r="1231" spans="4:4" customFormat="1">
      <c r="D1231" s="147"/>
    </row>
    <row r="1232" spans="4:4" customFormat="1">
      <c r="D1232" s="147"/>
    </row>
    <row r="1233" spans="4:4" customFormat="1">
      <c r="D1233" s="147"/>
    </row>
    <row r="1234" spans="4:4" customFormat="1">
      <c r="D1234" s="147"/>
    </row>
    <row r="1235" spans="4:4" customFormat="1">
      <c r="D1235" s="147"/>
    </row>
    <row r="1236" spans="4:4" customFormat="1">
      <c r="D1236" s="147"/>
    </row>
    <row r="1237" spans="4:4" customFormat="1">
      <c r="D1237" s="147"/>
    </row>
    <row r="1238" spans="4:4" customFormat="1">
      <c r="D1238" s="147"/>
    </row>
    <row r="1239" spans="4:4" customFormat="1">
      <c r="D1239" s="147"/>
    </row>
    <row r="1240" spans="4:4" customFormat="1">
      <c r="D1240" s="147"/>
    </row>
    <row r="1241" spans="4:4" customFormat="1">
      <c r="D1241" s="147"/>
    </row>
    <row r="1242" spans="4:4" customFormat="1">
      <c r="D1242" s="147"/>
    </row>
    <row r="1243" spans="4:4" customFormat="1">
      <c r="D1243" s="147"/>
    </row>
    <row r="1244" spans="4:4" customFormat="1">
      <c r="D1244" s="147"/>
    </row>
    <row r="1245" spans="4:4" customFormat="1">
      <c r="D1245" s="147"/>
    </row>
    <row r="1246" spans="4:4" customFormat="1">
      <c r="D1246" s="147"/>
    </row>
    <row r="1247" spans="4:4" customFormat="1">
      <c r="D1247" s="147"/>
    </row>
    <row r="1248" spans="4:4" customFormat="1">
      <c r="D1248" s="147"/>
    </row>
    <row r="1249" spans="4:4" customFormat="1">
      <c r="D1249" s="147"/>
    </row>
    <row r="1250" spans="4:4" customFormat="1">
      <c r="D1250" s="147"/>
    </row>
    <row r="1251" spans="4:4" customFormat="1">
      <c r="D1251" s="147"/>
    </row>
    <row r="1252" spans="4:4" customFormat="1">
      <c r="D1252" s="147"/>
    </row>
    <row r="1253" spans="4:4" customFormat="1">
      <c r="D1253" s="147"/>
    </row>
    <row r="1254" spans="4:4" customFormat="1">
      <c r="D1254" s="147"/>
    </row>
    <row r="1255" spans="4:4" customFormat="1">
      <c r="D1255" s="147"/>
    </row>
    <row r="1256" spans="4:4" customFormat="1">
      <c r="D1256" s="147"/>
    </row>
    <row r="1257" spans="4:4" customFormat="1">
      <c r="D1257" s="147"/>
    </row>
    <row r="1258" spans="4:4" customFormat="1">
      <c r="D1258" s="147"/>
    </row>
    <row r="1259" spans="4:4" customFormat="1">
      <c r="D1259" s="147"/>
    </row>
    <row r="1260" spans="4:4" customFormat="1">
      <c r="D1260" s="147"/>
    </row>
    <row r="1261" spans="4:4" customFormat="1">
      <c r="D1261" s="147"/>
    </row>
    <row r="1262" spans="4:4" customFormat="1">
      <c r="D1262" s="147"/>
    </row>
    <row r="1263" spans="4:4" customFormat="1">
      <c r="D1263" s="147"/>
    </row>
    <row r="1264" spans="4:4" customFormat="1">
      <c r="D1264" s="147"/>
    </row>
    <row r="1265" spans="4:4" customFormat="1">
      <c r="D1265" s="147"/>
    </row>
    <row r="1266" spans="4:4" customFormat="1">
      <c r="D1266" s="147"/>
    </row>
    <row r="1267" spans="4:4" customFormat="1">
      <c r="D1267" s="147"/>
    </row>
    <row r="1268" spans="4:4" customFormat="1">
      <c r="D1268" s="147"/>
    </row>
    <row r="1269" spans="4:4" customFormat="1">
      <c r="D1269" s="147"/>
    </row>
    <row r="1270" spans="4:4" customFormat="1">
      <c r="D1270" s="147"/>
    </row>
    <row r="1271" spans="4:4" customFormat="1">
      <c r="D1271" s="147"/>
    </row>
    <row r="1272" spans="4:4" customFormat="1">
      <c r="D1272" s="147"/>
    </row>
    <row r="1273" spans="4:4" customFormat="1">
      <c r="D1273" s="147"/>
    </row>
    <row r="1274" spans="4:4" customFormat="1">
      <c r="D1274" s="147"/>
    </row>
    <row r="1275" spans="4:4" customFormat="1">
      <c r="D1275" s="147"/>
    </row>
    <row r="1276" spans="4:4" customFormat="1">
      <c r="D1276" s="147"/>
    </row>
    <row r="1277" spans="4:4" customFormat="1">
      <c r="D1277" s="147"/>
    </row>
    <row r="1278" spans="4:4" customFormat="1">
      <c r="D1278" s="147"/>
    </row>
    <row r="1279" spans="4:4" customFormat="1">
      <c r="D1279" s="147"/>
    </row>
    <row r="1280" spans="4:4" customFormat="1">
      <c r="D1280" s="147"/>
    </row>
    <row r="1281" spans="4:4" customFormat="1">
      <c r="D1281" s="147"/>
    </row>
    <row r="1282" spans="4:4" customFormat="1">
      <c r="D1282" s="147"/>
    </row>
    <row r="1283" spans="4:4" customFormat="1">
      <c r="D1283" s="147"/>
    </row>
    <row r="1284" spans="4:4" customFormat="1">
      <c r="D1284" s="147"/>
    </row>
    <row r="1285" spans="4:4" customFormat="1">
      <c r="D1285" s="147"/>
    </row>
    <row r="1286" spans="4:4" customFormat="1">
      <c r="D1286" s="147"/>
    </row>
    <row r="1287" spans="4:4" customFormat="1">
      <c r="D1287" s="147"/>
    </row>
    <row r="1288" spans="4:4" customFormat="1">
      <c r="D1288" s="147"/>
    </row>
    <row r="1289" spans="4:4" customFormat="1">
      <c r="D1289" s="147"/>
    </row>
    <row r="1290" spans="4:4" customFormat="1">
      <c r="D1290" s="147"/>
    </row>
    <row r="1291" spans="4:4" customFormat="1">
      <c r="D1291" s="147"/>
    </row>
    <row r="1292" spans="4:4" customFormat="1">
      <c r="D1292" s="147"/>
    </row>
    <row r="1293" spans="4:4" customFormat="1">
      <c r="D1293" s="147"/>
    </row>
    <row r="1294" spans="4:4" customFormat="1">
      <c r="D1294" s="147"/>
    </row>
    <row r="1295" spans="4:4" customFormat="1">
      <c r="D1295" s="147"/>
    </row>
    <row r="1296" spans="4:4" customFormat="1">
      <c r="D1296" s="147"/>
    </row>
    <row r="1297" spans="4:4" customFormat="1">
      <c r="D1297" s="147"/>
    </row>
    <row r="1298" spans="4:4" customFormat="1">
      <c r="D1298" s="147"/>
    </row>
    <row r="1299" spans="4:4" customFormat="1">
      <c r="D1299" s="147"/>
    </row>
    <row r="1300" spans="4:4" customFormat="1">
      <c r="D1300" s="147"/>
    </row>
    <row r="1301" spans="4:4" customFormat="1">
      <c r="D1301" s="147"/>
    </row>
    <row r="1302" spans="4:4" customFormat="1">
      <c r="D1302" s="147"/>
    </row>
    <row r="1303" spans="4:4" customFormat="1">
      <c r="D1303" s="147"/>
    </row>
    <row r="1304" spans="4:4" customFormat="1">
      <c r="D1304" s="147"/>
    </row>
    <row r="1305" spans="4:4" customFormat="1">
      <c r="D1305" s="147"/>
    </row>
    <row r="1306" spans="4:4" customFormat="1">
      <c r="D1306" s="147"/>
    </row>
    <row r="1307" spans="4:4" customFormat="1">
      <c r="D1307" s="147"/>
    </row>
    <row r="1308" spans="4:4" customFormat="1">
      <c r="D1308" s="147"/>
    </row>
    <row r="1309" spans="4:4" customFormat="1">
      <c r="D1309" s="147"/>
    </row>
    <row r="1310" spans="4:4" customFormat="1">
      <c r="D1310" s="147"/>
    </row>
    <row r="1311" spans="4:4" customFormat="1">
      <c r="D1311" s="147"/>
    </row>
    <row r="1312" spans="4:4" customFormat="1">
      <c r="D1312" s="147"/>
    </row>
    <row r="1313" spans="4:4" customFormat="1">
      <c r="D1313" s="147"/>
    </row>
    <row r="1314" spans="4:4" customFormat="1">
      <c r="D1314" s="147"/>
    </row>
    <row r="1315" spans="4:4" customFormat="1">
      <c r="D1315" s="147"/>
    </row>
    <row r="1316" spans="4:4" customFormat="1">
      <c r="D1316" s="147"/>
    </row>
    <row r="1317" spans="4:4" customFormat="1">
      <c r="D1317" s="147"/>
    </row>
    <row r="1318" spans="4:4" customFormat="1">
      <c r="D1318" s="147"/>
    </row>
    <row r="1319" spans="4:4" customFormat="1">
      <c r="D1319" s="147"/>
    </row>
    <row r="1320" spans="4:4" customFormat="1">
      <c r="D1320" s="147"/>
    </row>
    <row r="1321" spans="4:4" customFormat="1">
      <c r="D1321" s="147"/>
    </row>
    <row r="1322" spans="4:4" customFormat="1">
      <c r="D1322" s="147"/>
    </row>
    <row r="1323" spans="4:4" customFormat="1">
      <c r="D1323" s="147"/>
    </row>
    <row r="1324" spans="4:4" customFormat="1">
      <c r="D1324" s="147"/>
    </row>
    <row r="1325" spans="4:4" customFormat="1">
      <c r="D1325" s="147"/>
    </row>
    <row r="1326" spans="4:4" customFormat="1">
      <c r="D1326" s="147"/>
    </row>
    <row r="1327" spans="4:4" customFormat="1">
      <c r="D1327" s="147"/>
    </row>
    <row r="1328" spans="4:4" customFormat="1">
      <c r="D1328" s="147"/>
    </row>
    <row r="1329" spans="4:4" customFormat="1">
      <c r="D1329" s="147"/>
    </row>
    <row r="1330" spans="4:4" customFormat="1">
      <c r="D1330" s="147"/>
    </row>
    <row r="1331" spans="4:4" customFormat="1">
      <c r="D1331" s="147"/>
    </row>
    <row r="1332" spans="4:4" customFormat="1">
      <c r="D1332" s="147"/>
    </row>
    <row r="1333" spans="4:4" customFormat="1">
      <c r="D1333" s="147"/>
    </row>
    <row r="1334" spans="4:4" customFormat="1">
      <c r="D1334" s="147"/>
    </row>
    <row r="1335" spans="4:4" customFormat="1">
      <c r="D1335" s="147"/>
    </row>
    <row r="1336" spans="4:4" customFormat="1">
      <c r="D1336" s="147"/>
    </row>
    <row r="1337" spans="4:4" customFormat="1">
      <c r="D1337" s="147"/>
    </row>
    <row r="1338" spans="4:4" customFormat="1">
      <c r="D1338" s="147"/>
    </row>
    <row r="1339" spans="4:4" customFormat="1">
      <c r="D1339" s="147"/>
    </row>
    <row r="1340" spans="4:4" customFormat="1">
      <c r="D1340" s="147"/>
    </row>
    <row r="1341" spans="4:4" customFormat="1">
      <c r="D1341" s="147"/>
    </row>
    <row r="1342" spans="4:4" customFormat="1">
      <c r="D1342" s="147"/>
    </row>
    <row r="1343" spans="4:4" customFormat="1">
      <c r="D1343" s="147"/>
    </row>
    <row r="1344" spans="4:4" customFormat="1">
      <c r="D1344" s="147"/>
    </row>
    <row r="1345" spans="4:4" customFormat="1">
      <c r="D1345" s="147"/>
    </row>
    <row r="1346" spans="4:4" customFormat="1">
      <c r="D1346" s="147"/>
    </row>
    <row r="1347" spans="4:4" customFormat="1">
      <c r="D1347" s="147"/>
    </row>
    <row r="1348" spans="4:4" customFormat="1">
      <c r="D1348" s="147"/>
    </row>
    <row r="1349" spans="4:4" customFormat="1">
      <c r="D1349" s="147"/>
    </row>
    <row r="1350" spans="4:4" customFormat="1">
      <c r="D1350" s="147"/>
    </row>
    <row r="1351" spans="4:4" customFormat="1">
      <c r="D1351" s="147"/>
    </row>
    <row r="1352" spans="4:4" customFormat="1">
      <c r="D1352" s="147"/>
    </row>
    <row r="1353" spans="4:4" customFormat="1">
      <c r="D1353" s="147"/>
    </row>
    <row r="1354" spans="4:4" customFormat="1">
      <c r="D1354" s="147"/>
    </row>
    <row r="1355" spans="4:4" customFormat="1">
      <c r="D1355" s="147"/>
    </row>
    <row r="1356" spans="4:4" customFormat="1">
      <c r="D1356" s="147"/>
    </row>
    <row r="1357" spans="4:4" customFormat="1">
      <c r="D1357" s="147"/>
    </row>
    <row r="1358" spans="4:4" customFormat="1">
      <c r="D1358" s="147"/>
    </row>
    <row r="1359" spans="4:4" customFormat="1">
      <c r="D1359" s="147"/>
    </row>
    <row r="1360" spans="4:4" customFormat="1">
      <c r="D1360" s="147"/>
    </row>
    <row r="1361" spans="4:4" customFormat="1">
      <c r="D1361" s="147"/>
    </row>
    <row r="1362" spans="4:4" customFormat="1">
      <c r="D1362" s="147"/>
    </row>
    <row r="1363" spans="4:4" customFormat="1">
      <c r="D1363" s="147"/>
    </row>
    <row r="1364" spans="4:4" customFormat="1">
      <c r="D1364" s="147"/>
    </row>
    <row r="1365" spans="4:4" customFormat="1">
      <c r="D1365" s="147"/>
    </row>
    <row r="1366" spans="4:4" customFormat="1">
      <c r="D1366" s="147"/>
    </row>
    <row r="1367" spans="4:4" customFormat="1">
      <c r="D1367" s="147"/>
    </row>
    <row r="1368" spans="4:4" customFormat="1">
      <c r="D1368" s="147"/>
    </row>
    <row r="1369" spans="4:4" customFormat="1">
      <c r="D1369" s="147"/>
    </row>
    <row r="1370" spans="4:4" customFormat="1">
      <c r="D1370" s="147"/>
    </row>
    <row r="1371" spans="4:4" customFormat="1">
      <c r="D1371" s="147"/>
    </row>
    <row r="1372" spans="4:4" customFormat="1">
      <c r="D1372" s="147"/>
    </row>
    <row r="1373" spans="4:4" customFormat="1">
      <c r="D1373" s="147"/>
    </row>
    <row r="1374" spans="4:4" customFormat="1">
      <c r="D1374" s="147"/>
    </row>
    <row r="1375" spans="4:4" customFormat="1">
      <c r="D1375" s="147"/>
    </row>
    <row r="1376" spans="4:4" customFormat="1">
      <c r="D1376" s="147"/>
    </row>
    <row r="1377" spans="4:4" customFormat="1">
      <c r="D1377" s="147"/>
    </row>
    <row r="1378" spans="4:4" customFormat="1">
      <c r="D1378" s="147"/>
    </row>
    <row r="1379" spans="4:4" customFormat="1">
      <c r="D1379" s="147"/>
    </row>
    <row r="1380" spans="4:4" customFormat="1">
      <c r="D1380" s="147"/>
    </row>
    <row r="1381" spans="4:4" customFormat="1">
      <c r="D1381" s="147"/>
    </row>
    <row r="1382" spans="4:4" customFormat="1">
      <c r="D1382" s="147"/>
    </row>
    <row r="1383" spans="4:4" customFormat="1">
      <c r="D1383" s="147"/>
    </row>
    <row r="1384" spans="4:4" customFormat="1">
      <c r="D1384" s="147"/>
    </row>
    <row r="1385" spans="4:4" customFormat="1">
      <c r="D1385" s="147"/>
    </row>
    <row r="1386" spans="4:4" customFormat="1">
      <c r="D1386" s="147"/>
    </row>
    <row r="1387" spans="4:4" customFormat="1">
      <c r="D1387" s="147"/>
    </row>
    <row r="1388" spans="4:4" customFormat="1">
      <c r="D1388" s="147"/>
    </row>
    <row r="1389" spans="4:4" customFormat="1">
      <c r="D1389" s="147"/>
    </row>
    <row r="1390" spans="4:4" customFormat="1">
      <c r="D1390" s="147"/>
    </row>
    <row r="1391" spans="4:4" customFormat="1">
      <c r="D1391" s="147"/>
    </row>
    <row r="1392" spans="4:4" customFormat="1">
      <c r="D1392" s="147"/>
    </row>
    <row r="1393" spans="4:4" customFormat="1">
      <c r="D1393" s="147"/>
    </row>
    <row r="1394" spans="4:4" customFormat="1">
      <c r="D1394" s="147"/>
    </row>
    <row r="1395" spans="4:4" customFormat="1">
      <c r="D1395" s="147"/>
    </row>
    <row r="1396" spans="4:4" customFormat="1">
      <c r="D1396" s="147"/>
    </row>
    <row r="1397" spans="4:4" customFormat="1">
      <c r="D1397" s="147"/>
    </row>
    <row r="1398" spans="4:4" customFormat="1">
      <c r="D1398" s="147"/>
    </row>
    <row r="1399" spans="4:4" customFormat="1">
      <c r="D1399" s="147"/>
    </row>
    <row r="1400" spans="4:4" customFormat="1">
      <c r="D1400" s="147"/>
    </row>
    <row r="1401" spans="4:4" customFormat="1">
      <c r="D1401" s="147"/>
    </row>
    <row r="1402" spans="4:4" customFormat="1">
      <c r="D1402" s="147"/>
    </row>
    <row r="1403" spans="4:4" customFormat="1">
      <c r="D1403" s="147"/>
    </row>
    <row r="1404" spans="4:4" customFormat="1">
      <c r="D1404" s="147"/>
    </row>
    <row r="1405" spans="4:4" customFormat="1">
      <c r="D1405" s="147"/>
    </row>
    <row r="1406" spans="4:4" customFormat="1">
      <c r="D1406" s="147"/>
    </row>
    <row r="1407" spans="4:4" customFormat="1">
      <c r="D1407" s="147"/>
    </row>
    <row r="1408" spans="4:4" customFormat="1">
      <c r="D1408" s="147"/>
    </row>
    <row r="1409" spans="4:4" customFormat="1">
      <c r="D1409" s="147"/>
    </row>
    <row r="1410" spans="4:4" customFormat="1">
      <c r="D1410" s="147"/>
    </row>
    <row r="1411" spans="4:4" customFormat="1">
      <c r="D1411" s="147"/>
    </row>
    <row r="1412" spans="4:4" customFormat="1">
      <c r="D1412" s="147"/>
    </row>
    <row r="1413" spans="4:4" customFormat="1">
      <c r="D1413" s="147"/>
    </row>
    <row r="1414" spans="4:4" customFormat="1">
      <c r="D1414" s="147"/>
    </row>
    <row r="1415" spans="4:4" customFormat="1">
      <c r="D1415" s="147"/>
    </row>
    <row r="1416" spans="4:4" customFormat="1">
      <c r="D1416" s="147"/>
    </row>
    <row r="1417" spans="4:4" customFormat="1">
      <c r="D1417" s="147"/>
    </row>
    <row r="1418" spans="4:4" customFormat="1">
      <c r="D1418" s="147"/>
    </row>
    <row r="1419" spans="4:4" customFormat="1">
      <c r="D1419" s="147"/>
    </row>
    <row r="1420" spans="4:4" customFormat="1">
      <c r="D1420" s="147"/>
    </row>
    <row r="1421" spans="4:4" customFormat="1">
      <c r="D1421" s="147"/>
    </row>
    <row r="1422" spans="4:4" customFormat="1">
      <c r="D1422" s="147"/>
    </row>
    <row r="1423" spans="4:4" customFormat="1">
      <c r="D1423" s="147"/>
    </row>
    <row r="1424" spans="4:4" customFormat="1">
      <c r="D1424" s="147"/>
    </row>
    <row r="1425" spans="4:4" customFormat="1">
      <c r="D1425" s="147"/>
    </row>
    <row r="1426" spans="4:4" customFormat="1">
      <c r="D1426" s="147"/>
    </row>
    <row r="1427" spans="4:4" customFormat="1">
      <c r="D1427" s="147"/>
    </row>
    <row r="1428" spans="4:4" customFormat="1">
      <c r="D1428" s="147"/>
    </row>
    <row r="1429" spans="4:4" customFormat="1">
      <c r="D1429" s="147"/>
    </row>
    <row r="1430" spans="4:4" customFormat="1">
      <c r="D1430" s="147"/>
    </row>
    <row r="1431" spans="4:4" customFormat="1">
      <c r="D1431" s="147"/>
    </row>
    <row r="1432" spans="4:4" customFormat="1">
      <c r="D1432" s="147"/>
    </row>
    <row r="1433" spans="4:4" customFormat="1">
      <c r="D1433" s="147"/>
    </row>
    <row r="1434" spans="4:4" customFormat="1">
      <c r="D1434" s="147"/>
    </row>
    <row r="1435" spans="4:4" customFormat="1">
      <c r="D1435" s="147"/>
    </row>
    <row r="1436" spans="4:4" customFormat="1">
      <c r="D1436" s="147"/>
    </row>
    <row r="1437" spans="4:4" customFormat="1">
      <c r="D1437" s="147"/>
    </row>
    <row r="1438" spans="4:4" customFormat="1">
      <c r="D1438" s="147"/>
    </row>
    <row r="1439" spans="4:4" customFormat="1">
      <c r="D1439" s="147"/>
    </row>
    <row r="1440" spans="4:4" customFormat="1">
      <c r="D1440" s="147"/>
    </row>
    <row r="1441" spans="4:4" customFormat="1">
      <c r="D1441" s="147"/>
    </row>
    <row r="1442" spans="4:4" customFormat="1">
      <c r="D1442" s="147"/>
    </row>
    <row r="1443" spans="4:4" customFormat="1">
      <c r="D1443" s="147"/>
    </row>
    <row r="1444" spans="4:4" customFormat="1">
      <c r="D1444" s="147"/>
    </row>
    <row r="1445" spans="4:4" customFormat="1">
      <c r="D1445" s="147"/>
    </row>
    <row r="1446" spans="4:4" customFormat="1">
      <c r="D1446" s="147"/>
    </row>
    <row r="1447" spans="4:4" customFormat="1">
      <c r="D1447" s="147"/>
    </row>
    <row r="1448" spans="4:4" customFormat="1">
      <c r="D1448" s="147"/>
    </row>
    <row r="1449" spans="4:4" customFormat="1">
      <c r="D1449" s="147"/>
    </row>
    <row r="1450" spans="4:4" customFormat="1">
      <c r="D1450" s="147"/>
    </row>
    <row r="1451" spans="4:4" customFormat="1">
      <c r="D1451" s="147"/>
    </row>
    <row r="1452" spans="4:4" customFormat="1">
      <c r="D1452" s="147"/>
    </row>
    <row r="1453" spans="4:4" customFormat="1">
      <c r="D1453" s="147"/>
    </row>
    <row r="1454" spans="4:4" customFormat="1">
      <c r="D1454" s="147"/>
    </row>
    <row r="1455" spans="4:4" customFormat="1">
      <c r="D1455" s="147"/>
    </row>
    <row r="1456" spans="4:4" customFormat="1">
      <c r="D1456" s="147"/>
    </row>
    <row r="1457" spans="4:4" customFormat="1">
      <c r="D1457" s="147"/>
    </row>
    <row r="1458" spans="4:4" customFormat="1">
      <c r="D1458" s="147"/>
    </row>
    <row r="1459" spans="4:4" customFormat="1">
      <c r="D1459" s="147"/>
    </row>
    <row r="1460" spans="4:4" customFormat="1">
      <c r="D1460" s="147"/>
    </row>
    <row r="1461" spans="4:4" customFormat="1">
      <c r="D1461" s="147"/>
    </row>
    <row r="1462" spans="4:4" customFormat="1">
      <c r="D1462" s="147"/>
    </row>
    <row r="1463" spans="4:4" customFormat="1">
      <c r="D1463" s="147"/>
    </row>
    <row r="1464" spans="4:4" customFormat="1">
      <c r="D1464" s="147"/>
    </row>
    <row r="1465" spans="4:4" customFormat="1">
      <c r="D1465" s="147"/>
    </row>
    <row r="1466" spans="4:4" customFormat="1">
      <c r="D1466" s="147"/>
    </row>
    <row r="1467" spans="4:4" customFormat="1">
      <c r="D1467" s="147"/>
    </row>
    <row r="1468" spans="4:4" customFormat="1">
      <c r="D1468" s="147"/>
    </row>
    <row r="1469" spans="4:4" customFormat="1">
      <c r="D1469" s="147"/>
    </row>
    <row r="1470" spans="4:4" customFormat="1">
      <c r="D1470" s="147"/>
    </row>
    <row r="1471" spans="4:4" customFormat="1">
      <c r="D1471" s="147"/>
    </row>
    <row r="1472" spans="4:4" customFormat="1">
      <c r="D1472" s="147"/>
    </row>
    <row r="1473" spans="4:4" customFormat="1">
      <c r="D1473" s="147"/>
    </row>
    <row r="1474" spans="4:4" customFormat="1">
      <c r="D1474" s="147"/>
    </row>
    <row r="1475" spans="4:4" customFormat="1">
      <c r="D1475" s="147"/>
    </row>
    <row r="1476" spans="4:4" customFormat="1">
      <c r="D1476" s="147"/>
    </row>
    <row r="1477" spans="4:4" customFormat="1">
      <c r="D1477" s="147"/>
    </row>
    <row r="1478" spans="4:4" customFormat="1">
      <c r="D1478" s="147"/>
    </row>
    <row r="1479" spans="4:4" customFormat="1">
      <c r="D1479" s="147"/>
    </row>
    <row r="1480" spans="4:4" customFormat="1">
      <c r="D1480" s="147"/>
    </row>
    <row r="1481" spans="4:4" customFormat="1">
      <c r="D1481" s="147"/>
    </row>
    <row r="1482" spans="4:4" customFormat="1">
      <c r="D1482" s="147"/>
    </row>
    <row r="1483" spans="4:4" customFormat="1">
      <c r="D1483" s="147"/>
    </row>
    <row r="1484" spans="4:4" customFormat="1">
      <c r="D1484" s="147"/>
    </row>
    <row r="1485" spans="4:4" customFormat="1">
      <c r="D1485" s="147"/>
    </row>
    <row r="1486" spans="4:4" customFormat="1">
      <c r="D1486" s="147"/>
    </row>
    <row r="1487" spans="4:4" customFormat="1">
      <c r="D1487" s="147"/>
    </row>
    <row r="1488" spans="4:4" customFormat="1">
      <c r="D1488" s="147"/>
    </row>
    <row r="1489" spans="4:4" customFormat="1">
      <c r="D1489" s="147"/>
    </row>
    <row r="1490" spans="4:4" customFormat="1">
      <c r="D1490" s="147"/>
    </row>
    <row r="1491" spans="4:4" customFormat="1">
      <c r="D1491" s="147"/>
    </row>
    <row r="1492" spans="4:4" customFormat="1">
      <c r="D1492" s="147"/>
    </row>
    <row r="1493" spans="4:4" customFormat="1">
      <c r="D1493" s="147"/>
    </row>
    <row r="1494" spans="4:4" customFormat="1">
      <c r="D1494" s="147"/>
    </row>
    <row r="1495" spans="4:4" customFormat="1">
      <c r="D1495" s="147"/>
    </row>
    <row r="1496" spans="4:4" customFormat="1">
      <c r="D1496" s="147"/>
    </row>
    <row r="1497" spans="4:4" customFormat="1">
      <c r="D1497" s="147"/>
    </row>
    <row r="1498" spans="4:4" customFormat="1">
      <c r="D1498" s="147"/>
    </row>
    <row r="1499" spans="4:4" customFormat="1">
      <c r="D1499" s="147"/>
    </row>
    <row r="1500" spans="4:4" customFormat="1">
      <c r="D1500" s="147"/>
    </row>
    <row r="1501" spans="4:4" customFormat="1">
      <c r="D1501" s="147"/>
    </row>
    <row r="1502" spans="4:4" customFormat="1">
      <c r="D1502" s="147"/>
    </row>
    <row r="1503" spans="4:4" customFormat="1">
      <c r="D1503" s="147"/>
    </row>
    <row r="1504" spans="4:4" customFormat="1">
      <c r="D1504" s="147"/>
    </row>
    <row r="1505" spans="4:4" customFormat="1">
      <c r="D1505" s="147"/>
    </row>
    <row r="1506" spans="4:4" customFormat="1">
      <c r="D1506" s="147"/>
    </row>
    <row r="1507" spans="4:4" customFormat="1">
      <c r="D1507" s="147"/>
    </row>
    <row r="1508" spans="4:4" customFormat="1">
      <c r="D1508" s="147"/>
    </row>
    <row r="1509" spans="4:4" customFormat="1">
      <c r="D1509" s="147"/>
    </row>
    <row r="1510" spans="4:4" customFormat="1">
      <c r="D1510" s="147"/>
    </row>
    <row r="1511" spans="4:4" customFormat="1">
      <c r="D1511" s="147"/>
    </row>
    <row r="1512" spans="4:4" customFormat="1">
      <c r="D1512" s="147"/>
    </row>
    <row r="1513" spans="4:4" customFormat="1">
      <c r="D1513" s="147"/>
    </row>
    <row r="1514" spans="4:4" customFormat="1">
      <c r="D1514" s="147"/>
    </row>
    <row r="1515" spans="4:4" customFormat="1">
      <c r="D1515" s="147"/>
    </row>
    <row r="1516" spans="4:4" customFormat="1">
      <c r="D1516" s="147"/>
    </row>
    <row r="1517" spans="4:4" customFormat="1">
      <c r="D1517" s="147"/>
    </row>
    <row r="1518" spans="4:4" customFormat="1">
      <c r="D1518" s="147"/>
    </row>
    <row r="1519" spans="4:4" customFormat="1">
      <c r="D1519" s="147"/>
    </row>
    <row r="1520" spans="4:4" customFormat="1">
      <c r="D1520" s="147"/>
    </row>
    <row r="1521" spans="4:4" customFormat="1">
      <c r="D1521" s="147"/>
    </row>
    <row r="1522" spans="4:4" customFormat="1">
      <c r="D1522" s="147"/>
    </row>
    <row r="1523" spans="4:4" customFormat="1">
      <c r="D1523" s="147"/>
    </row>
    <row r="1524" spans="4:4" customFormat="1">
      <c r="D1524" s="147"/>
    </row>
    <row r="1525" spans="4:4" customFormat="1">
      <c r="D1525" s="147"/>
    </row>
    <row r="1526" spans="4:4" customFormat="1">
      <c r="D1526" s="147"/>
    </row>
    <row r="1527" spans="4:4" customFormat="1">
      <c r="D1527" s="147"/>
    </row>
    <row r="1528" spans="4:4" customFormat="1">
      <c r="D1528" s="147"/>
    </row>
    <row r="1529" spans="4:4" customFormat="1">
      <c r="D1529" s="147"/>
    </row>
    <row r="1530" spans="4:4" customFormat="1">
      <c r="D1530" s="147"/>
    </row>
    <row r="1531" spans="4:4" customFormat="1">
      <c r="D1531" s="147"/>
    </row>
    <row r="1532" spans="4:4" customFormat="1">
      <c r="D1532" s="147"/>
    </row>
    <row r="1533" spans="4:4" customFormat="1">
      <c r="D1533" s="147"/>
    </row>
    <row r="1534" spans="4:4" customFormat="1">
      <c r="D1534" s="147"/>
    </row>
    <row r="1535" spans="4:4" customFormat="1">
      <c r="D1535" s="147"/>
    </row>
    <row r="1536" spans="4:4" customFormat="1">
      <c r="D1536" s="147"/>
    </row>
    <row r="1537" spans="4:4" customFormat="1">
      <c r="D1537" s="147"/>
    </row>
    <row r="1538" spans="4:4" customFormat="1">
      <c r="D1538" s="147"/>
    </row>
    <row r="1539" spans="4:4" customFormat="1">
      <c r="D1539" s="147"/>
    </row>
    <row r="1540" spans="4:4" customFormat="1">
      <c r="D1540" s="147"/>
    </row>
    <row r="1541" spans="4:4" customFormat="1">
      <c r="D1541" s="147"/>
    </row>
    <row r="1542" spans="4:4" customFormat="1">
      <c r="D1542" s="147"/>
    </row>
    <row r="1543" spans="4:4" customFormat="1">
      <c r="D1543" s="147"/>
    </row>
    <row r="1544" spans="4:4" customFormat="1">
      <c r="D1544" s="147"/>
    </row>
    <row r="1545" spans="4:4" customFormat="1">
      <c r="D1545" s="147"/>
    </row>
    <row r="1546" spans="4:4" customFormat="1">
      <c r="D1546" s="147"/>
    </row>
    <row r="1547" spans="4:4" customFormat="1">
      <c r="D1547" s="147"/>
    </row>
    <row r="1548" spans="4:4" customFormat="1">
      <c r="D1548" s="147"/>
    </row>
    <row r="1549" spans="4:4" customFormat="1">
      <c r="D1549" s="147"/>
    </row>
    <row r="1550" spans="4:4" customFormat="1">
      <c r="D1550" s="147"/>
    </row>
    <row r="1551" spans="4:4" customFormat="1">
      <c r="D1551" s="147"/>
    </row>
    <row r="1552" spans="4:4" customFormat="1">
      <c r="D1552" s="147"/>
    </row>
    <row r="1553" spans="4:4" customFormat="1">
      <c r="D1553" s="147"/>
    </row>
    <row r="1554" spans="4:4" customFormat="1">
      <c r="D1554" s="147"/>
    </row>
    <row r="1555" spans="4:4" customFormat="1">
      <c r="D1555" s="147"/>
    </row>
    <row r="1556" spans="4:4" customFormat="1">
      <c r="D1556" s="147"/>
    </row>
    <row r="1557" spans="4:4" customFormat="1">
      <c r="D1557" s="147"/>
    </row>
    <row r="1558" spans="4:4" customFormat="1">
      <c r="D1558" s="147"/>
    </row>
    <row r="1559" spans="4:4" customFormat="1">
      <c r="D1559" s="147"/>
    </row>
    <row r="1560" spans="4:4" customFormat="1">
      <c r="D1560" s="147"/>
    </row>
    <row r="1561" spans="4:4" customFormat="1">
      <c r="D1561" s="147"/>
    </row>
    <row r="1562" spans="4:4" customFormat="1">
      <c r="D1562" s="147"/>
    </row>
    <row r="1563" spans="4:4" customFormat="1">
      <c r="D1563" s="147"/>
    </row>
    <row r="1564" spans="4:4" customFormat="1">
      <c r="D1564" s="147"/>
    </row>
    <row r="1565" spans="4:4" customFormat="1">
      <c r="D1565" s="147"/>
    </row>
    <row r="1566" spans="4:4" customFormat="1">
      <c r="D1566" s="147"/>
    </row>
    <row r="1567" spans="4:4" customFormat="1">
      <c r="D1567" s="147"/>
    </row>
    <row r="1568" spans="4:4" customFormat="1">
      <c r="D1568" s="147"/>
    </row>
    <row r="1569" spans="4:4" customFormat="1">
      <c r="D1569" s="147"/>
    </row>
    <row r="1570" spans="4:4" customFormat="1">
      <c r="D1570" s="147"/>
    </row>
    <row r="1571" spans="4:4" customFormat="1">
      <c r="D1571" s="147"/>
    </row>
    <row r="1572" spans="4:4" customFormat="1">
      <c r="D1572" s="147"/>
    </row>
    <row r="1573" spans="4:4" customFormat="1">
      <c r="D1573" s="147"/>
    </row>
    <row r="1574" spans="4:4" customFormat="1">
      <c r="D1574" s="147"/>
    </row>
    <row r="1575" spans="4:4" customFormat="1">
      <c r="D1575" s="147"/>
    </row>
    <row r="1576" spans="4:4" customFormat="1">
      <c r="D1576" s="147"/>
    </row>
    <row r="1577" spans="4:4" customFormat="1">
      <c r="D1577" s="147"/>
    </row>
    <row r="1578" spans="4:4" customFormat="1">
      <c r="D1578" s="147"/>
    </row>
    <row r="1579" spans="4:4" customFormat="1">
      <c r="D1579" s="147"/>
    </row>
    <row r="1580" spans="4:4" customFormat="1">
      <c r="D1580" s="147"/>
    </row>
    <row r="1581" spans="4:4" customFormat="1">
      <c r="D1581" s="147"/>
    </row>
    <row r="1582" spans="4:4" customFormat="1">
      <c r="D1582" s="147"/>
    </row>
    <row r="1583" spans="4:4" customFormat="1">
      <c r="D1583" s="147"/>
    </row>
    <row r="1584" spans="4:4" customFormat="1">
      <c r="D1584" s="147"/>
    </row>
    <row r="1585" spans="4:4" customFormat="1">
      <c r="D1585" s="147"/>
    </row>
    <row r="1586" spans="4:4" customFormat="1">
      <c r="D1586" s="147"/>
    </row>
    <row r="1587" spans="4:4" customFormat="1">
      <c r="D1587" s="147"/>
    </row>
    <row r="1588" spans="4:4" customFormat="1">
      <c r="D1588" s="147"/>
    </row>
    <row r="1589" spans="4:4" customFormat="1">
      <c r="D1589" s="147"/>
    </row>
    <row r="1590" spans="4:4" customFormat="1">
      <c r="D1590" s="147"/>
    </row>
    <row r="1591" spans="4:4" customFormat="1">
      <c r="D1591" s="147"/>
    </row>
    <row r="1592" spans="4:4" customFormat="1">
      <c r="D1592" s="147"/>
    </row>
    <row r="1593" spans="4:4" customFormat="1">
      <c r="D1593" s="147"/>
    </row>
    <row r="1594" spans="4:4" customFormat="1">
      <c r="D1594" s="147"/>
    </row>
    <row r="1595" spans="4:4" customFormat="1">
      <c r="D1595" s="147"/>
    </row>
    <row r="1596" spans="4:4" customFormat="1">
      <c r="D1596" s="147"/>
    </row>
    <row r="1597" spans="4:4" customFormat="1">
      <c r="D1597" s="147"/>
    </row>
    <row r="1598" spans="4:4" customFormat="1">
      <c r="D1598" s="147"/>
    </row>
    <row r="1599" spans="4:4" customFormat="1">
      <c r="D1599" s="147"/>
    </row>
    <row r="1600" spans="4:4" customFormat="1">
      <c r="D1600" s="147"/>
    </row>
    <row r="1601" spans="4:4" customFormat="1">
      <c r="D1601" s="147"/>
    </row>
    <row r="1602" spans="4:4" customFormat="1">
      <c r="D1602" s="147"/>
    </row>
    <row r="1603" spans="4:4" customFormat="1">
      <c r="D1603" s="147"/>
    </row>
    <row r="1604" spans="4:4" customFormat="1">
      <c r="D1604" s="147"/>
    </row>
    <row r="1605" spans="4:4" customFormat="1">
      <c r="D1605" s="147"/>
    </row>
    <row r="1606" spans="4:4" customFormat="1">
      <c r="D1606" s="147"/>
    </row>
    <row r="1607" spans="4:4" customFormat="1">
      <c r="D1607" s="147"/>
    </row>
    <row r="1608" spans="4:4" customFormat="1">
      <c r="D1608" s="147"/>
    </row>
    <row r="1609" spans="4:4" customFormat="1">
      <c r="D1609" s="147"/>
    </row>
    <row r="1610" spans="4:4" customFormat="1">
      <c r="D1610" s="147"/>
    </row>
    <row r="1611" spans="4:4" customFormat="1">
      <c r="D1611" s="147"/>
    </row>
    <row r="1612" spans="4:4" customFormat="1">
      <c r="D1612" s="147"/>
    </row>
    <row r="1613" spans="4:4" customFormat="1">
      <c r="D1613" s="147"/>
    </row>
    <row r="1614" spans="4:4" customFormat="1">
      <c r="D1614" s="147"/>
    </row>
    <row r="1615" spans="4:4" customFormat="1">
      <c r="D1615" s="147"/>
    </row>
    <row r="1616" spans="4:4" customFormat="1">
      <c r="D1616" s="147"/>
    </row>
    <row r="1617" spans="4:4" customFormat="1">
      <c r="D1617" s="147"/>
    </row>
    <row r="1618" spans="4:4" customFormat="1">
      <c r="D1618" s="147"/>
    </row>
    <row r="1619" spans="4:4" customFormat="1">
      <c r="D1619" s="147"/>
    </row>
    <row r="1620" spans="4:4" customFormat="1">
      <c r="D1620" s="147"/>
    </row>
    <row r="1621" spans="4:4" customFormat="1">
      <c r="D1621" s="147"/>
    </row>
    <row r="1622" spans="4:4" customFormat="1">
      <c r="D1622" s="147"/>
    </row>
    <row r="1623" spans="4:4" customFormat="1">
      <c r="D1623" s="147"/>
    </row>
    <row r="1624" spans="4:4" customFormat="1">
      <c r="D1624" s="147"/>
    </row>
    <row r="1625" spans="4:4" customFormat="1">
      <c r="D1625" s="147"/>
    </row>
    <row r="1626" spans="4:4" customFormat="1">
      <c r="D1626" s="147"/>
    </row>
    <row r="1627" spans="4:4" customFormat="1">
      <c r="D1627" s="147"/>
    </row>
    <row r="1628" spans="4:4" customFormat="1">
      <c r="D1628" s="147"/>
    </row>
    <row r="1629" spans="4:4" customFormat="1">
      <c r="D1629" s="147"/>
    </row>
    <row r="1630" spans="4:4" customFormat="1">
      <c r="D1630" s="147"/>
    </row>
    <row r="1631" spans="4:4" customFormat="1">
      <c r="D1631" s="147"/>
    </row>
    <row r="1632" spans="4:4" customFormat="1">
      <c r="D1632" s="147"/>
    </row>
    <row r="1633" spans="4:4" customFormat="1">
      <c r="D1633" s="147"/>
    </row>
    <row r="1634" spans="4:4" customFormat="1">
      <c r="D1634" s="147"/>
    </row>
    <row r="1635" spans="4:4" customFormat="1">
      <c r="D1635" s="147"/>
    </row>
    <row r="1636" spans="4:4" customFormat="1">
      <c r="D1636" s="147"/>
    </row>
    <row r="1637" spans="4:4" customFormat="1">
      <c r="D1637" s="147"/>
    </row>
    <row r="1638" spans="4:4" customFormat="1">
      <c r="D1638" s="147"/>
    </row>
    <row r="1639" spans="4:4" customFormat="1">
      <c r="D1639" s="147"/>
    </row>
    <row r="1640" spans="4:4" customFormat="1">
      <c r="D1640" s="147"/>
    </row>
    <row r="1641" spans="4:4" customFormat="1">
      <c r="D1641" s="147"/>
    </row>
    <row r="1642" spans="4:4" customFormat="1">
      <c r="D1642" s="147"/>
    </row>
    <row r="1643" spans="4:4" customFormat="1">
      <c r="D1643" s="147"/>
    </row>
    <row r="1644" spans="4:4" customFormat="1">
      <c r="D1644" s="147"/>
    </row>
    <row r="1645" spans="4:4" customFormat="1">
      <c r="D1645" s="147"/>
    </row>
    <row r="1646" spans="4:4" customFormat="1">
      <c r="D1646" s="147"/>
    </row>
    <row r="1647" spans="4:4" customFormat="1">
      <c r="D1647" s="147"/>
    </row>
    <row r="1648" spans="4:4" customFormat="1">
      <c r="D1648" s="147"/>
    </row>
    <row r="1649" spans="4:4" customFormat="1">
      <c r="D1649" s="147"/>
    </row>
    <row r="1650" spans="4:4" customFormat="1">
      <c r="D1650" s="147"/>
    </row>
    <row r="1651" spans="4:4" customFormat="1">
      <c r="D1651" s="147"/>
    </row>
    <row r="1652" spans="4:4" customFormat="1">
      <c r="D1652" s="147"/>
    </row>
    <row r="1653" spans="4:4" customFormat="1">
      <c r="D1653" s="147"/>
    </row>
    <row r="1654" spans="4:4" customFormat="1">
      <c r="D1654" s="147"/>
    </row>
    <row r="1655" spans="4:4" customFormat="1">
      <c r="D1655" s="147"/>
    </row>
    <row r="1656" spans="4:4" customFormat="1">
      <c r="D1656" s="147"/>
    </row>
    <row r="1657" spans="4:4" customFormat="1">
      <c r="D1657" s="147"/>
    </row>
    <row r="1658" spans="4:4" customFormat="1">
      <c r="D1658" s="147"/>
    </row>
    <row r="1659" spans="4:4" customFormat="1">
      <c r="D1659" s="147"/>
    </row>
    <row r="1660" spans="4:4" customFormat="1">
      <c r="D1660" s="147"/>
    </row>
    <row r="1661" spans="4:4" customFormat="1">
      <c r="D1661" s="147"/>
    </row>
    <row r="1662" spans="4:4" customFormat="1">
      <c r="D1662" s="147"/>
    </row>
    <row r="1663" spans="4:4" customFormat="1">
      <c r="D1663" s="147"/>
    </row>
    <row r="1664" spans="4:4" customFormat="1">
      <c r="D1664" s="147"/>
    </row>
    <row r="1665" spans="4:4" customFormat="1">
      <c r="D1665" s="147"/>
    </row>
    <row r="1666" spans="4:4" customFormat="1">
      <c r="D1666" s="147"/>
    </row>
    <row r="1667" spans="4:4" customFormat="1">
      <c r="D1667" s="147"/>
    </row>
    <row r="1668" spans="4:4" customFormat="1">
      <c r="D1668" s="147"/>
    </row>
    <row r="1669" spans="4:4" customFormat="1">
      <c r="D1669" s="147"/>
    </row>
    <row r="1670" spans="4:4" customFormat="1">
      <c r="D1670" s="147"/>
    </row>
    <row r="1671" spans="4:4" customFormat="1">
      <c r="D1671" s="147"/>
    </row>
    <row r="1672" spans="4:4" customFormat="1">
      <c r="D1672" s="147"/>
    </row>
    <row r="1673" spans="4:4" customFormat="1">
      <c r="D1673" s="147"/>
    </row>
    <row r="1674" spans="4:4" customFormat="1">
      <c r="D1674" s="147"/>
    </row>
    <row r="1675" spans="4:4" customFormat="1">
      <c r="D1675" s="147"/>
    </row>
    <row r="1676" spans="4:4" customFormat="1">
      <c r="D1676" s="147"/>
    </row>
    <row r="1677" spans="4:4" customFormat="1">
      <c r="D1677" s="147"/>
    </row>
    <row r="1678" spans="4:4" customFormat="1">
      <c r="D1678" s="147"/>
    </row>
    <row r="1679" spans="4:4" customFormat="1">
      <c r="D1679" s="147"/>
    </row>
    <row r="1680" spans="4:4" customFormat="1">
      <c r="D1680" s="147"/>
    </row>
    <row r="1681" spans="4:4" customFormat="1">
      <c r="D1681" s="147"/>
    </row>
    <row r="1682" spans="4:4" customFormat="1">
      <c r="D1682" s="147"/>
    </row>
    <row r="1683" spans="4:4" customFormat="1">
      <c r="D1683" s="147"/>
    </row>
    <row r="1684" spans="4:4" customFormat="1">
      <c r="D1684" s="147"/>
    </row>
    <row r="1685" spans="4:4" customFormat="1">
      <c r="D1685" s="147"/>
    </row>
    <row r="1686" spans="4:4" customFormat="1">
      <c r="D1686" s="147"/>
    </row>
    <row r="1687" spans="4:4" customFormat="1">
      <c r="D1687" s="147"/>
    </row>
    <row r="1688" spans="4:4" customFormat="1">
      <c r="D1688" s="147"/>
    </row>
    <row r="1689" spans="4:4" customFormat="1">
      <c r="D1689" s="147"/>
    </row>
    <row r="1690" spans="4:4" customFormat="1">
      <c r="D1690" s="147"/>
    </row>
    <row r="1691" spans="4:4" customFormat="1">
      <c r="D1691" s="147"/>
    </row>
    <row r="1692" spans="4:4" customFormat="1">
      <c r="D1692" s="147"/>
    </row>
    <row r="1693" spans="4:4" customFormat="1">
      <c r="D1693" s="147"/>
    </row>
    <row r="1694" spans="4:4" customFormat="1">
      <c r="D1694" s="147"/>
    </row>
    <row r="1695" spans="4:4" customFormat="1">
      <c r="D1695" s="147"/>
    </row>
    <row r="1696" spans="4:4" customFormat="1">
      <c r="D1696" s="147"/>
    </row>
    <row r="1697" spans="4:4" customFormat="1">
      <c r="D1697" s="147"/>
    </row>
    <row r="1698" spans="4:4" customFormat="1">
      <c r="D1698" s="147"/>
    </row>
    <row r="1699" spans="4:4" customFormat="1">
      <c r="D1699" s="147"/>
    </row>
    <row r="1700" spans="4:4" customFormat="1">
      <c r="D1700" s="147"/>
    </row>
    <row r="1701" spans="4:4" customFormat="1">
      <c r="D1701" s="147"/>
    </row>
    <row r="1702" spans="4:4" customFormat="1">
      <c r="D1702" s="147"/>
    </row>
    <row r="1703" spans="4:4" customFormat="1">
      <c r="D1703" s="147"/>
    </row>
    <row r="1704" spans="4:4" customFormat="1">
      <c r="D1704" s="147"/>
    </row>
    <row r="1705" spans="4:4" customFormat="1">
      <c r="D1705" s="147"/>
    </row>
    <row r="1706" spans="4:4" customFormat="1">
      <c r="D1706" s="147"/>
    </row>
    <row r="1707" spans="4:4" customFormat="1">
      <c r="D1707" s="147"/>
    </row>
    <row r="1708" spans="4:4" customFormat="1">
      <c r="D1708" s="147"/>
    </row>
    <row r="1709" spans="4:4" customFormat="1">
      <c r="D1709" s="147"/>
    </row>
    <row r="1710" spans="4:4" customFormat="1">
      <c r="D1710" s="147"/>
    </row>
    <row r="1711" spans="4:4" customFormat="1">
      <c r="D1711" s="147"/>
    </row>
    <row r="1712" spans="4:4" customFormat="1">
      <c r="D1712" s="147"/>
    </row>
    <row r="1713" spans="4:4" customFormat="1">
      <c r="D1713" s="147"/>
    </row>
    <row r="1714" spans="4:4" customFormat="1">
      <c r="D1714" s="147"/>
    </row>
    <row r="1715" spans="4:4" customFormat="1">
      <c r="D1715" s="147"/>
    </row>
    <row r="1716" spans="4:4" customFormat="1">
      <c r="D1716" s="147"/>
    </row>
    <row r="1717" spans="4:4" customFormat="1">
      <c r="D1717" s="147"/>
    </row>
    <row r="1718" spans="4:4" customFormat="1">
      <c r="D1718" s="147"/>
    </row>
    <row r="1719" spans="4:4" customFormat="1">
      <c r="D1719" s="147"/>
    </row>
    <row r="1720" spans="4:4" customFormat="1">
      <c r="D1720" s="147"/>
    </row>
    <row r="1721" spans="4:4" customFormat="1">
      <c r="D1721" s="147"/>
    </row>
    <row r="1722" spans="4:4" customFormat="1">
      <c r="D1722" s="147"/>
    </row>
    <row r="1723" spans="4:4" customFormat="1">
      <c r="D1723" s="147"/>
    </row>
    <row r="1724" spans="4:4" customFormat="1">
      <c r="D1724" s="147"/>
    </row>
    <row r="1725" spans="4:4" customFormat="1">
      <c r="D1725" s="147"/>
    </row>
    <row r="1726" spans="4:4" customFormat="1">
      <c r="D1726" s="147"/>
    </row>
    <row r="1727" spans="4:4" customFormat="1">
      <c r="D1727" s="147"/>
    </row>
    <row r="1728" spans="4:4" customFormat="1">
      <c r="D1728" s="147"/>
    </row>
    <row r="1729" spans="4:4" customFormat="1">
      <c r="D1729" s="147"/>
    </row>
    <row r="1730" spans="4:4" customFormat="1">
      <c r="D1730" s="147"/>
    </row>
    <row r="1731" spans="4:4" customFormat="1">
      <c r="D1731" s="147"/>
    </row>
    <row r="1732" spans="4:4" customFormat="1">
      <c r="D1732" s="147"/>
    </row>
    <row r="1733" spans="4:4" customFormat="1">
      <c r="D1733" s="147"/>
    </row>
    <row r="1734" spans="4:4" customFormat="1">
      <c r="D1734" s="147"/>
    </row>
    <row r="1735" spans="4:4" customFormat="1">
      <c r="D1735" s="147"/>
    </row>
    <row r="1736" spans="4:4" customFormat="1">
      <c r="D1736" s="147"/>
    </row>
    <row r="1737" spans="4:4" customFormat="1">
      <c r="D1737" s="147"/>
    </row>
    <row r="1738" spans="4:4" customFormat="1">
      <c r="D1738" s="147"/>
    </row>
    <row r="1739" spans="4:4" customFormat="1">
      <c r="D1739" s="147"/>
    </row>
    <row r="1740" spans="4:4" customFormat="1">
      <c r="D1740" s="147"/>
    </row>
    <row r="1741" spans="4:4" customFormat="1">
      <c r="D1741" s="147"/>
    </row>
    <row r="1742" spans="4:4" customFormat="1">
      <c r="D1742" s="147"/>
    </row>
    <row r="1743" spans="4:4" customFormat="1">
      <c r="D1743" s="147"/>
    </row>
    <row r="1744" spans="4:4" customFormat="1">
      <c r="D1744" s="147"/>
    </row>
    <row r="1745" spans="4:4" customFormat="1">
      <c r="D1745" s="147"/>
    </row>
    <row r="1746" spans="4:4" customFormat="1">
      <c r="D1746" s="147"/>
    </row>
    <row r="1747" spans="4:4" customFormat="1">
      <c r="D1747" s="147"/>
    </row>
    <row r="1748" spans="4:4" customFormat="1">
      <c r="D1748" s="147"/>
    </row>
    <row r="1749" spans="4:4" customFormat="1">
      <c r="D1749" s="147"/>
    </row>
    <row r="1750" spans="4:4" customFormat="1">
      <c r="D1750" s="147"/>
    </row>
    <row r="1751" spans="4:4" customFormat="1">
      <c r="D1751" s="147"/>
    </row>
    <row r="1752" spans="4:4" customFormat="1">
      <c r="D1752" s="147"/>
    </row>
    <row r="1753" spans="4:4" customFormat="1">
      <c r="D1753" s="147"/>
    </row>
    <row r="1754" spans="4:4" customFormat="1">
      <c r="D1754" s="147"/>
    </row>
    <row r="1755" spans="4:4" customFormat="1">
      <c r="D1755" s="147"/>
    </row>
    <row r="1756" spans="4:4" customFormat="1">
      <c r="D1756" s="147"/>
    </row>
    <row r="1757" spans="4:4" customFormat="1">
      <c r="D1757" s="147"/>
    </row>
    <row r="1758" spans="4:4" customFormat="1">
      <c r="D1758" s="147"/>
    </row>
    <row r="1759" spans="4:4" customFormat="1">
      <c r="D1759" s="147"/>
    </row>
    <row r="1760" spans="4:4" customFormat="1">
      <c r="D1760" s="147"/>
    </row>
    <row r="1761" spans="4:4" customFormat="1">
      <c r="D1761" s="147"/>
    </row>
    <row r="1762" spans="4:4" customFormat="1">
      <c r="D1762" s="147"/>
    </row>
    <row r="1763" spans="4:4" customFormat="1">
      <c r="D1763" s="147"/>
    </row>
    <row r="1764" spans="4:4" customFormat="1">
      <c r="D1764" s="147"/>
    </row>
    <row r="1765" spans="4:4" customFormat="1">
      <c r="D1765" s="147"/>
    </row>
    <row r="1766" spans="4:4" customFormat="1">
      <c r="D1766" s="147"/>
    </row>
    <row r="1767" spans="4:4" customFormat="1">
      <c r="D1767" s="147"/>
    </row>
    <row r="1768" spans="4:4" customFormat="1">
      <c r="D1768" s="147"/>
    </row>
    <row r="1769" spans="4:4" customFormat="1">
      <c r="D1769" s="147"/>
    </row>
    <row r="1770" spans="4:4" customFormat="1">
      <c r="D1770" s="147"/>
    </row>
    <row r="1771" spans="4:4" customFormat="1">
      <c r="D1771" s="147"/>
    </row>
    <row r="1772" spans="4:4" customFormat="1">
      <c r="D1772" s="147"/>
    </row>
    <row r="1773" spans="4:4" customFormat="1">
      <c r="D1773" s="147"/>
    </row>
    <row r="1774" spans="4:4" customFormat="1">
      <c r="D1774" s="147"/>
    </row>
    <row r="1775" spans="4:4" customFormat="1">
      <c r="D1775" s="147"/>
    </row>
    <row r="1776" spans="4:4" customFormat="1">
      <c r="D1776" s="147"/>
    </row>
    <row r="1777" spans="4:4" customFormat="1">
      <c r="D1777" s="147"/>
    </row>
    <row r="1778" spans="4:4" customFormat="1">
      <c r="D1778" s="147"/>
    </row>
    <row r="1779" spans="4:4" customFormat="1">
      <c r="D1779" s="147"/>
    </row>
    <row r="1780" spans="4:4" customFormat="1">
      <c r="D1780" s="147"/>
    </row>
    <row r="1781" spans="4:4" customFormat="1">
      <c r="D1781" s="147"/>
    </row>
    <row r="1782" spans="4:4" customFormat="1">
      <c r="D1782" s="147"/>
    </row>
    <row r="1783" spans="4:4" customFormat="1">
      <c r="D1783" s="147"/>
    </row>
    <row r="1784" spans="4:4" customFormat="1">
      <c r="D1784" s="147"/>
    </row>
    <row r="1785" spans="4:4" customFormat="1">
      <c r="D1785" s="147"/>
    </row>
    <row r="1786" spans="4:4" customFormat="1">
      <c r="D1786" s="147"/>
    </row>
    <row r="1787" spans="4:4" customFormat="1">
      <c r="D1787" s="147"/>
    </row>
    <row r="1788" spans="4:4" customFormat="1">
      <c r="D1788" s="147"/>
    </row>
    <row r="1789" spans="4:4" customFormat="1">
      <c r="D1789" s="147"/>
    </row>
    <row r="1790" spans="4:4" customFormat="1">
      <c r="D1790" s="147"/>
    </row>
    <row r="1791" spans="4:4" customFormat="1">
      <c r="D1791" s="147"/>
    </row>
    <row r="1792" spans="4:4" customFormat="1">
      <c r="D1792" s="147"/>
    </row>
    <row r="1793" spans="4:4" customFormat="1">
      <c r="D1793" s="147"/>
    </row>
    <row r="1794" spans="4:4" customFormat="1">
      <c r="D1794" s="147"/>
    </row>
    <row r="1795" spans="4:4" customFormat="1">
      <c r="D1795" s="147"/>
    </row>
    <row r="1796" spans="4:4" customFormat="1">
      <c r="D1796" s="147"/>
    </row>
    <row r="1797" spans="4:4" customFormat="1">
      <c r="D1797" s="147"/>
    </row>
    <row r="1798" spans="4:4" customFormat="1">
      <c r="D1798" s="147"/>
    </row>
    <row r="1799" spans="4:4" customFormat="1">
      <c r="D1799" s="147"/>
    </row>
    <row r="1800" spans="4:4" customFormat="1">
      <c r="D1800" s="147"/>
    </row>
    <row r="1801" spans="4:4" customFormat="1">
      <c r="D1801" s="147"/>
    </row>
    <row r="1802" spans="4:4" customFormat="1">
      <c r="D1802" s="147"/>
    </row>
    <row r="1803" spans="4:4" customFormat="1">
      <c r="D1803" s="147"/>
    </row>
    <row r="1804" spans="4:4" customFormat="1">
      <c r="D1804" s="147"/>
    </row>
    <row r="1805" spans="4:4" customFormat="1">
      <c r="D1805" s="147"/>
    </row>
    <row r="1806" spans="4:4" customFormat="1">
      <c r="D1806" s="147"/>
    </row>
    <row r="1807" spans="4:4" customFormat="1">
      <c r="D1807" s="147"/>
    </row>
    <row r="1808" spans="4:4" customFormat="1">
      <c r="D1808" s="147"/>
    </row>
    <row r="1809" spans="4:4" customFormat="1">
      <c r="D1809" s="147"/>
    </row>
    <row r="1810" spans="4:4" customFormat="1">
      <c r="D1810" s="147"/>
    </row>
    <row r="1811" spans="4:4" customFormat="1">
      <c r="D1811" s="147"/>
    </row>
    <row r="1812" spans="4:4" customFormat="1">
      <c r="D1812" s="147"/>
    </row>
    <row r="1813" spans="4:4" customFormat="1">
      <c r="D1813" s="147"/>
    </row>
    <row r="1814" spans="4:4" customFormat="1">
      <c r="D1814" s="147"/>
    </row>
    <row r="1815" spans="4:4" customFormat="1">
      <c r="D1815" s="147"/>
    </row>
    <row r="1816" spans="4:4" customFormat="1">
      <c r="D1816" s="147"/>
    </row>
    <row r="1817" spans="4:4" customFormat="1">
      <c r="D1817" s="147"/>
    </row>
    <row r="1818" spans="4:4" customFormat="1">
      <c r="D1818" s="147"/>
    </row>
    <row r="1819" spans="4:4" customFormat="1">
      <c r="D1819" s="147"/>
    </row>
    <row r="1820" spans="4:4" customFormat="1">
      <c r="D1820" s="147"/>
    </row>
    <row r="1821" spans="4:4" customFormat="1">
      <c r="D1821" s="147"/>
    </row>
    <row r="1822" spans="4:4" customFormat="1">
      <c r="D1822" s="147"/>
    </row>
    <row r="1823" spans="4:4" customFormat="1">
      <c r="D1823" s="147"/>
    </row>
    <row r="1824" spans="4:4" customFormat="1">
      <c r="D1824" s="147"/>
    </row>
    <row r="1825" spans="4:4" customFormat="1">
      <c r="D1825" s="147"/>
    </row>
    <row r="1826" spans="4:4" customFormat="1">
      <c r="D1826" s="147"/>
    </row>
    <row r="1827" spans="4:4" customFormat="1">
      <c r="D1827" s="147"/>
    </row>
    <row r="1828" spans="4:4" customFormat="1">
      <c r="D1828" s="147"/>
    </row>
    <row r="1829" spans="4:4" customFormat="1">
      <c r="D1829" s="147"/>
    </row>
    <row r="1830" spans="4:4" customFormat="1">
      <c r="D1830" s="147"/>
    </row>
    <row r="1831" spans="4:4" customFormat="1">
      <c r="D1831" s="147"/>
    </row>
    <row r="1832" spans="4:4" customFormat="1">
      <c r="D1832" s="147"/>
    </row>
    <row r="1833" spans="4:4" customFormat="1">
      <c r="D1833" s="147"/>
    </row>
    <row r="1834" spans="4:4" customFormat="1">
      <c r="D1834" s="147"/>
    </row>
    <row r="1835" spans="4:4" customFormat="1">
      <c r="D1835" s="147"/>
    </row>
    <row r="1836" spans="4:4" customFormat="1">
      <c r="D1836" s="147"/>
    </row>
    <row r="1837" spans="4:4" customFormat="1">
      <c r="D1837" s="147"/>
    </row>
    <row r="1838" spans="4:4" customFormat="1">
      <c r="D1838" s="147"/>
    </row>
    <row r="1839" spans="4:4" customFormat="1">
      <c r="D1839" s="147"/>
    </row>
    <row r="1840" spans="4:4" customFormat="1">
      <c r="D1840" s="147"/>
    </row>
    <row r="1841" spans="4:4" customFormat="1">
      <c r="D1841" s="147"/>
    </row>
    <row r="1842" spans="4:4" customFormat="1">
      <c r="D1842" s="147"/>
    </row>
    <row r="1843" spans="4:4" customFormat="1">
      <c r="D1843" s="147"/>
    </row>
    <row r="1844" spans="4:4" customFormat="1">
      <c r="D1844" s="147"/>
    </row>
    <row r="1845" spans="4:4" customFormat="1">
      <c r="D1845" s="147"/>
    </row>
    <row r="1846" spans="4:4" customFormat="1">
      <c r="D1846" s="147"/>
    </row>
    <row r="1847" spans="4:4" customFormat="1">
      <c r="D1847" s="147"/>
    </row>
    <row r="1848" spans="4:4" customFormat="1">
      <c r="D1848" s="147"/>
    </row>
    <row r="1849" spans="4:4" customFormat="1">
      <c r="D1849" s="147"/>
    </row>
    <row r="1850" spans="4:4" customFormat="1">
      <c r="D1850" s="147"/>
    </row>
    <row r="1851" spans="4:4" customFormat="1">
      <c r="D1851" s="147"/>
    </row>
    <row r="1852" spans="4:4" customFormat="1">
      <c r="D1852" s="147"/>
    </row>
    <row r="1853" spans="4:4" customFormat="1">
      <c r="D1853" s="147"/>
    </row>
    <row r="1854" spans="4:4" customFormat="1">
      <c r="D1854" s="147"/>
    </row>
    <row r="1855" spans="4:4" customFormat="1">
      <c r="D1855" s="147"/>
    </row>
    <row r="1856" spans="4:4" customFormat="1">
      <c r="D1856" s="147"/>
    </row>
    <row r="1857" spans="4:4" customFormat="1">
      <c r="D1857" s="147"/>
    </row>
    <row r="1858" spans="4:4" customFormat="1">
      <c r="D1858" s="147"/>
    </row>
    <row r="1859" spans="4:4" customFormat="1">
      <c r="D1859" s="147"/>
    </row>
    <row r="1860" spans="4:4" customFormat="1">
      <c r="D1860" s="147"/>
    </row>
    <row r="1861" spans="4:4" customFormat="1">
      <c r="D1861" s="147"/>
    </row>
    <row r="1862" spans="4:4" customFormat="1">
      <c r="D1862" s="147"/>
    </row>
    <row r="1863" spans="4:4" customFormat="1">
      <c r="D1863" s="147"/>
    </row>
    <row r="1864" spans="4:4" customFormat="1">
      <c r="D1864" s="147"/>
    </row>
    <row r="1865" spans="4:4" customFormat="1">
      <c r="D1865" s="147"/>
    </row>
    <row r="1866" spans="4:4" customFormat="1">
      <c r="D1866" s="147"/>
    </row>
    <row r="1867" spans="4:4" customFormat="1">
      <c r="D1867" s="147"/>
    </row>
    <row r="1868" spans="4:4" customFormat="1">
      <c r="D1868" s="147"/>
    </row>
    <row r="1869" spans="4:4" customFormat="1">
      <c r="D1869" s="147"/>
    </row>
    <row r="1870" spans="4:4" customFormat="1">
      <c r="D1870" s="147"/>
    </row>
    <row r="1871" spans="4:4" customFormat="1">
      <c r="D1871" s="147"/>
    </row>
    <row r="1872" spans="4:4" customFormat="1">
      <c r="D1872" s="147"/>
    </row>
    <row r="1873" spans="4:4" customFormat="1">
      <c r="D1873" s="147"/>
    </row>
    <row r="1874" spans="4:4" customFormat="1">
      <c r="D1874" s="147"/>
    </row>
    <row r="1875" spans="4:4" customFormat="1">
      <c r="D1875" s="147"/>
    </row>
    <row r="1876" spans="4:4" customFormat="1">
      <c r="D1876" s="147"/>
    </row>
    <row r="1877" spans="4:4" customFormat="1">
      <c r="D1877" s="147"/>
    </row>
    <row r="1878" spans="4:4" customFormat="1">
      <c r="D1878" s="147"/>
    </row>
    <row r="1879" spans="4:4" customFormat="1">
      <c r="D1879" s="147"/>
    </row>
    <row r="1880" spans="4:4" customFormat="1">
      <c r="D1880" s="147"/>
    </row>
    <row r="1881" spans="4:4" customFormat="1">
      <c r="D1881" s="147"/>
    </row>
    <row r="1882" spans="4:4" customFormat="1">
      <c r="D1882" s="147"/>
    </row>
    <row r="1883" spans="4:4" customFormat="1">
      <c r="D1883" s="147"/>
    </row>
    <row r="1884" spans="4:4" customFormat="1">
      <c r="D1884" s="147"/>
    </row>
    <row r="1885" spans="4:4" customFormat="1">
      <c r="D1885" s="147"/>
    </row>
    <row r="1886" spans="4:4" customFormat="1">
      <c r="D1886" s="147"/>
    </row>
    <row r="1887" spans="4:4" customFormat="1">
      <c r="D1887" s="147"/>
    </row>
    <row r="1888" spans="4:4" customFormat="1">
      <c r="D1888" s="147"/>
    </row>
    <row r="1889" spans="4:4" customFormat="1">
      <c r="D1889" s="147"/>
    </row>
    <row r="1890" spans="4:4" customFormat="1">
      <c r="D1890" s="147"/>
    </row>
    <row r="1891" spans="4:4" customFormat="1">
      <c r="D1891" s="147"/>
    </row>
    <row r="1892" spans="4:4" customFormat="1">
      <c r="D1892" s="147"/>
    </row>
    <row r="1893" spans="4:4" customFormat="1">
      <c r="D1893" s="147"/>
    </row>
    <row r="1894" spans="4:4" customFormat="1">
      <c r="D1894" s="147"/>
    </row>
    <row r="1895" spans="4:4" customFormat="1">
      <c r="D1895" s="147"/>
    </row>
    <row r="1896" spans="4:4" customFormat="1">
      <c r="D1896" s="147"/>
    </row>
    <row r="1897" spans="4:4" customFormat="1">
      <c r="D1897" s="147"/>
    </row>
    <row r="1898" spans="4:4" customFormat="1">
      <c r="D1898" s="147"/>
    </row>
    <row r="1899" spans="4:4" customFormat="1">
      <c r="D1899" s="147"/>
    </row>
    <row r="1900" spans="4:4" customFormat="1">
      <c r="D1900" s="147"/>
    </row>
    <row r="1901" spans="4:4" customFormat="1">
      <c r="D1901" s="147"/>
    </row>
    <row r="1902" spans="4:4" customFormat="1">
      <c r="D1902" s="147"/>
    </row>
    <row r="1903" spans="4:4" customFormat="1">
      <c r="D1903" s="147"/>
    </row>
    <row r="1904" spans="4:4" customFormat="1">
      <c r="D1904" s="147"/>
    </row>
    <row r="1905" spans="4:4" customFormat="1">
      <c r="D1905" s="147"/>
    </row>
    <row r="1906" spans="4:4" customFormat="1">
      <c r="D1906" s="147"/>
    </row>
    <row r="1907" spans="4:4" customFormat="1">
      <c r="D1907" s="147"/>
    </row>
    <row r="1908" spans="4:4" customFormat="1">
      <c r="D1908" s="147"/>
    </row>
    <row r="1909" spans="4:4" customFormat="1">
      <c r="D1909" s="147"/>
    </row>
    <row r="1910" spans="4:4" customFormat="1">
      <c r="D1910" s="147"/>
    </row>
    <row r="1911" spans="4:4" customFormat="1">
      <c r="D1911" s="147"/>
    </row>
    <row r="1912" spans="4:4" customFormat="1">
      <c r="D1912" s="147"/>
    </row>
    <row r="1913" spans="4:4" customFormat="1">
      <c r="D1913" s="147"/>
    </row>
    <row r="1914" spans="4:4" customFormat="1">
      <c r="D1914" s="147"/>
    </row>
    <row r="1915" spans="4:4" customFormat="1">
      <c r="D1915" s="147"/>
    </row>
    <row r="1916" spans="4:4" customFormat="1">
      <c r="D1916" s="147"/>
    </row>
    <row r="1917" spans="4:4" customFormat="1">
      <c r="D1917" s="147"/>
    </row>
    <row r="1918" spans="4:4" customFormat="1">
      <c r="D1918" s="147"/>
    </row>
    <row r="1919" spans="4:4" customFormat="1">
      <c r="D1919" s="147"/>
    </row>
    <row r="1920" spans="4:4" customFormat="1">
      <c r="D1920" s="147"/>
    </row>
    <row r="1921" spans="4:4" customFormat="1">
      <c r="D1921" s="147"/>
    </row>
    <row r="1922" spans="4:4" customFormat="1">
      <c r="D1922" s="147"/>
    </row>
    <row r="1923" spans="4:4" customFormat="1">
      <c r="D1923" s="147"/>
    </row>
    <row r="1924" spans="4:4" customFormat="1">
      <c r="D1924" s="147"/>
    </row>
    <row r="1925" spans="4:4" customFormat="1">
      <c r="D1925" s="147"/>
    </row>
    <row r="1926" spans="4:4" customFormat="1">
      <c r="D1926" s="147"/>
    </row>
    <row r="1927" spans="4:4" customFormat="1">
      <c r="D1927" s="147"/>
    </row>
    <row r="1928" spans="4:4" customFormat="1">
      <c r="D1928" s="147"/>
    </row>
    <row r="1929" spans="4:4" customFormat="1">
      <c r="D1929" s="147"/>
    </row>
    <row r="1930" spans="4:4" customFormat="1">
      <c r="D1930" s="147"/>
    </row>
    <row r="1931" spans="4:4" customFormat="1">
      <c r="D1931" s="147"/>
    </row>
    <row r="1932" spans="4:4" customFormat="1">
      <c r="D1932" s="147"/>
    </row>
    <row r="1933" spans="4:4" customFormat="1">
      <c r="D1933" s="147"/>
    </row>
    <row r="1934" spans="4:4" customFormat="1">
      <c r="D1934" s="147"/>
    </row>
    <row r="1935" spans="4:4" customFormat="1">
      <c r="D1935" s="147"/>
    </row>
    <row r="1936" spans="4:4" customFormat="1">
      <c r="D1936" s="147"/>
    </row>
    <row r="1937" spans="4:4" customFormat="1">
      <c r="D1937" s="147"/>
    </row>
    <row r="1938" spans="4:4" customFormat="1">
      <c r="D1938" s="147"/>
    </row>
    <row r="1939" spans="4:4" customFormat="1">
      <c r="D1939" s="147"/>
    </row>
    <row r="1940" spans="4:4" customFormat="1">
      <c r="D1940" s="147"/>
    </row>
    <row r="1941" spans="4:4" customFormat="1">
      <c r="D1941" s="147"/>
    </row>
    <row r="1942" spans="4:4" customFormat="1">
      <c r="D1942" s="147"/>
    </row>
    <row r="1943" spans="4:4" customFormat="1">
      <c r="D1943" s="147"/>
    </row>
    <row r="1944" spans="4:4" customFormat="1">
      <c r="D1944" s="147"/>
    </row>
    <row r="1945" spans="4:4" customFormat="1">
      <c r="D1945" s="147"/>
    </row>
    <row r="1946" spans="4:4" customFormat="1">
      <c r="D1946" s="147"/>
    </row>
    <row r="1947" spans="4:4" customFormat="1">
      <c r="D1947" s="147"/>
    </row>
    <row r="1948" spans="4:4" customFormat="1">
      <c r="D1948" s="147"/>
    </row>
    <row r="1949" spans="4:4" customFormat="1">
      <c r="D1949" s="147"/>
    </row>
    <row r="1950" spans="4:4" customFormat="1">
      <c r="D1950" s="147"/>
    </row>
    <row r="1951" spans="4:4" customFormat="1">
      <c r="D1951" s="147"/>
    </row>
    <row r="1952" spans="4:4" customFormat="1">
      <c r="D1952" s="147"/>
    </row>
    <row r="1953" spans="4:4" customFormat="1">
      <c r="D1953" s="147"/>
    </row>
    <row r="1954" spans="4:4" customFormat="1">
      <c r="D1954" s="147"/>
    </row>
    <row r="1955" spans="4:4" customFormat="1">
      <c r="D1955" s="147"/>
    </row>
    <row r="1956" spans="4:4" customFormat="1">
      <c r="D1956" s="147"/>
    </row>
    <row r="1957" spans="4:4" customFormat="1">
      <c r="D1957" s="147"/>
    </row>
    <row r="1958" spans="4:4" customFormat="1">
      <c r="D1958" s="147"/>
    </row>
    <row r="1959" spans="4:4" customFormat="1">
      <c r="D1959" s="147"/>
    </row>
    <row r="1960" spans="4:4" customFormat="1">
      <c r="D1960" s="147"/>
    </row>
    <row r="1961" spans="4:4" customFormat="1">
      <c r="D1961" s="147"/>
    </row>
    <row r="1962" spans="4:4" customFormat="1">
      <c r="D1962" s="147"/>
    </row>
    <row r="1963" spans="4:4" customFormat="1">
      <c r="D1963" s="147"/>
    </row>
    <row r="1964" spans="4:4" customFormat="1">
      <c r="D1964" s="147"/>
    </row>
    <row r="1965" spans="4:4" customFormat="1">
      <c r="D1965" s="147"/>
    </row>
    <row r="1966" spans="4:4" customFormat="1">
      <c r="D1966" s="147"/>
    </row>
    <row r="1967" spans="4:4" customFormat="1">
      <c r="D1967" s="147"/>
    </row>
    <row r="1968" spans="4:4" customFormat="1">
      <c r="D1968" s="147"/>
    </row>
    <row r="1969" spans="4:4" customFormat="1">
      <c r="D1969" s="147"/>
    </row>
    <row r="1970" spans="4:4" customFormat="1">
      <c r="D1970" s="147"/>
    </row>
    <row r="1971" spans="4:4" customFormat="1">
      <c r="D1971" s="147"/>
    </row>
    <row r="1972" spans="4:4" customFormat="1">
      <c r="D1972" s="147"/>
    </row>
    <row r="1973" spans="4:4" customFormat="1">
      <c r="D1973" s="147"/>
    </row>
    <row r="1974" spans="4:4" customFormat="1">
      <c r="D1974" s="147"/>
    </row>
    <row r="1975" spans="4:4" customFormat="1">
      <c r="D1975" s="147"/>
    </row>
    <row r="1976" spans="4:4" customFormat="1">
      <c r="D1976" s="147"/>
    </row>
    <row r="1977" spans="4:4" customFormat="1">
      <c r="D1977" s="147"/>
    </row>
    <row r="1978" spans="4:4" customFormat="1">
      <c r="D1978" s="147"/>
    </row>
    <row r="1979" spans="4:4" customFormat="1">
      <c r="D1979" s="147"/>
    </row>
    <row r="1980" spans="4:4" customFormat="1">
      <c r="D1980" s="147"/>
    </row>
    <row r="1981" spans="4:4" customFormat="1">
      <c r="D1981" s="147"/>
    </row>
    <row r="1982" spans="4:4" customFormat="1">
      <c r="D1982" s="147"/>
    </row>
    <row r="1983" spans="4:4" customFormat="1">
      <c r="D1983" s="147"/>
    </row>
    <row r="1984" spans="4:4" customFormat="1">
      <c r="D1984" s="147"/>
    </row>
    <row r="1985" spans="4:4" customFormat="1">
      <c r="D1985" s="147"/>
    </row>
    <row r="1986" spans="4:4" customFormat="1">
      <c r="D1986" s="147"/>
    </row>
    <row r="1987" spans="4:4" customFormat="1">
      <c r="D1987" s="147"/>
    </row>
    <row r="1988" spans="4:4" customFormat="1">
      <c r="D1988" s="147"/>
    </row>
    <row r="1989" spans="4:4" customFormat="1">
      <c r="D1989" s="147"/>
    </row>
    <row r="1990" spans="4:4" customFormat="1">
      <c r="D1990" s="147"/>
    </row>
    <row r="1991" spans="4:4" customFormat="1">
      <c r="D1991" s="147"/>
    </row>
    <row r="1992" spans="4:4" customFormat="1">
      <c r="D1992" s="147"/>
    </row>
    <row r="1993" spans="4:4" customFormat="1">
      <c r="D1993" s="147"/>
    </row>
    <row r="1994" spans="4:4" customFormat="1">
      <c r="D1994" s="147"/>
    </row>
    <row r="1995" spans="4:4" customFormat="1">
      <c r="D1995" s="147"/>
    </row>
    <row r="1996" spans="4:4" customFormat="1">
      <c r="D1996" s="147"/>
    </row>
    <row r="1997" spans="4:4" customFormat="1">
      <c r="D1997" s="147"/>
    </row>
    <row r="1998" spans="4:4" customFormat="1">
      <c r="D1998" s="147"/>
    </row>
    <row r="1999" spans="4:4" customFormat="1">
      <c r="D1999" s="147"/>
    </row>
    <row r="2000" spans="4:4" customFormat="1">
      <c r="D2000" s="147"/>
    </row>
    <row r="2001" spans="4:4" customFormat="1">
      <c r="D2001" s="147"/>
    </row>
    <row r="2002" spans="4:4" customFormat="1">
      <c r="D2002" s="147"/>
    </row>
    <row r="2003" spans="4:4" customFormat="1">
      <c r="D2003" s="147"/>
    </row>
    <row r="2004" spans="4:4" customFormat="1">
      <c r="D2004" s="147"/>
    </row>
    <row r="2005" spans="4:4" customFormat="1">
      <c r="D2005" s="147"/>
    </row>
    <row r="2006" spans="4:4" customFormat="1">
      <c r="D2006" s="147"/>
    </row>
    <row r="2007" spans="4:4" customFormat="1">
      <c r="D2007" s="147"/>
    </row>
    <row r="2008" spans="4:4" customFormat="1">
      <c r="D2008" s="147"/>
    </row>
    <row r="2009" spans="4:4" customFormat="1">
      <c r="D2009" s="147"/>
    </row>
    <row r="2010" spans="4:4" customFormat="1">
      <c r="D2010" s="147"/>
    </row>
    <row r="2011" spans="4:4" customFormat="1">
      <c r="D2011" s="147"/>
    </row>
    <row r="2012" spans="4:4" customFormat="1">
      <c r="D2012" s="147"/>
    </row>
    <row r="2013" spans="4:4" customFormat="1">
      <c r="D2013" s="147"/>
    </row>
    <row r="2014" spans="4:4" customFormat="1">
      <c r="D2014" s="147"/>
    </row>
    <row r="2015" spans="4:4" customFormat="1">
      <c r="D2015" s="147"/>
    </row>
    <row r="2016" spans="4:4" customFormat="1">
      <c r="D2016" s="147"/>
    </row>
    <row r="2017" spans="4:4" customFormat="1">
      <c r="D2017" s="147"/>
    </row>
    <row r="2018" spans="4:4" customFormat="1">
      <c r="D2018" s="147"/>
    </row>
    <row r="2019" spans="4:4" customFormat="1">
      <c r="D2019" s="147"/>
    </row>
    <row r="2020" spans="4:4" customFormat="1">
      <c r="D2020" s="147"/>
    </row>
    <row r="2021" spans="4:4" customFormat="1">
      <c r="D2021" s="147"/>
    </row>
    <row r="2022" spans="4:4" customFormat="1">
      <c r="D2022" s="147"/>
    </row>
    <row r="2023" spans="4:4" customFormat="1">
      <c r="D2023" s="147"/>
    </row>
    <row r="2024" spans="4:4" customFormat="1">
      <c r="D2024" s="147"/>
    </row>
    <row r="2025" spans="4:4" customFormat="1">
      <c r="D2025" s="147"/>
    </row>
    <row r="2026" spans="4:4" customFormat="1">
      <c r="D2026" s="147"/>
    </row>
    <row r="2027" spans="4:4" customFormat="1">
      <c r="D2027" s="147"/>
    </row>
    <row r="2028" spans="4:4" customFormat="1">
      <c r="D2028" s="147"/>
    </row>
    <row r="2029" spans="4:4" customFormat="1">
      <c r="D2029" s="147"/>
    </row>
    <row r="2030" spans="4:4" customFormat="1">
      <c r="D2030" s="147"/>
    </row>
    <row r="2031" spans="4:4" customFormat="1">
      <c r="D2031" s="147"/>
    </row>
    <row r="2032" spans="4:4" customFormat="1">
      <c r="D2032" s="147"/>
    </row>
    <row r="2033" spans="4:4" customFormat="1">
      <c r="D2033" s="147"/>
    </row>
    <row r="2034" spans="4:4" customFormat="1">
      <c r="D2034" s="147"/>
    </row>
    <row r="2035" spans="4:4" customFormat="1">
      <c r="D2035" s="147"/>
    </row>
    <row r="2036" spans="4:4" customFormat="1">
      <c r="D2036" s="147"/>
    </row>
    <row r="2037" spans="4:4" customFormat="1">
      <c r="D2037" s="147"/>
    </row>
    <row r="2038" spans="4:4" customFormat="1">
      <c r="D2038" s="147"/>
    </row>
    <row r="2039" spans="4:4" customFormat="1">
      <c r="D2039" s="147"/>
    </row>
    <row r="2040" spans="4:4" customFormat="1">
      <c r="D2040" s="147"/>
    </row>
    <row r="2041" spans="4:4" customFormat="1">
      <c r="D2041" s="147"/>
    </row>
    <row r="2042" spans="4:4" customFormat="1">
      <c r="D2042" s="147"/>
    </row>
    <row r="2043" spans="4:4" customFormat="1">
      <c r="D2043" s="147"/>
    </row>
    <row r="2044" spans="4:4" customFormat="1">
      <c r="D2044" s="147"/>
    </row>
    <row r="2045" spans="4:4" customFormat="1">
      <c r="D2045" s="147"/>
    </row>
    <row r="2046" spans="4:4" customFormat="1">
      <c r="D2046" s="147"/>
    </row>
    <row r="2047" spans="4:4" customFormat="1">
      <c r="D2047" s="147"/>
    </row>
    <row r="2048" spans="4:4" customFormat="1">
      <c r="D2048" s="147"/>
    </row>
    <row r="2049" spans="4:4" customFormat="1">
      <c r="D2049" s="147"/>
    </row>
    <row r="2050" spans="4:4" customFormat="1">
      <c r="D2050" s="147"/>
    </row>
    <row r="2051" spans="4:4" customFormat="1">
      <c r="D2051" s="147"/>
    </row>
    <row r="2052" spans="4:4" customFormat="1">
      <c r="D2052" s="147"/>
    </row>
    <row r="2053" spans="4:4" customFormat="1">
      <c r="D2053" s="147"/>
    </row>
    <row r="2054" spans="4:4" customFormat="1">
      <c r="D2054" s="147"/>
    </row>
    <row r="2055" spans="4:4" customFormat="1">
      <c r="D2055" s="147"/>
    </row>
    <row r="2056" spans="4:4" customFormat="1">
      <c r="D2056" s="147"/>
    </row>
    <row r="2057" spans="4:4" customFormat="1">
      <c r="D2057" s="147"/>
    </row>
    <row r="2058" spans="4:4" customFormat="1">
      <c r="D2058" s="147"/>
    </row>
    <row r="2059" spans="4:4" customFormat="1">
      <c r="D2059" s="147"/>
    </row>
    <row r="2060" spans="4:4" customFormat="1">
      <c r="D2060" s="147"/>
    </row>
    <row r="2061" spans="4:4" customFormat="1">
      <c r="D2061" s="147"/>
    </row>
    <row r="2062" spans="4:4" customFormat="1">
      <c r="D2062" s="147"/>
    </row>
    <row r="2063" spans="4:4" customFormat="1">
      <c r="D2063" s="147"/>
    </row>
    <row r="2064" spans="4:4" customFormat="1">
      <c r="D2064" s="147"/>
    </row>
    <row r="2065" spans="4:4" customFormat="1">
      <c r="D2065" s="147"/>
    </row>
    <row r="2066" spans="4:4" customFormat="1">
      <c r="D2066" s="147"/>
    </row>
    <row r="2067" spans="4:4" customFormat="1">
      <c r="D2067" s="147"/>
    </row>
    <row r="2068" spans="4:4" customFormat="1">
      <c r="D2068" s="147"/>
    </row>
    <row r="2069" spans="4:4" customFormat="1">
      <c r="D2069" s="147"/>
    </row>
    <row r="2070" spans="4:4" customFormat="1">
      <c r="D2070" s="147"/>
    </row>
    <row r="2071" spans="4:4" customFormat="1">
      <c r="D2071" s="147"/>
    </row>
    <row r="2072" spans="4:4" customFormat="1">
      <c r="D2072" s="147"/>
    </row>
    <row r="2073" spans="4:4" customFormat="1">
      <c r="D2073" s="147"/>
    </row>
    <row r="2074" spans="4:4" customFormat="1">
      <c r="D2074" s="147"/>
    </row>
    <row r="2075" spans="4:4" customFormat="1">
      <c r="D2075" s="147"/>
    </row>
    <row r="2076" spans="4:4" customFormat="1">
      <c r="D2076" s="147"/>
    </row>
    <row r="2077" spans="4:4" customFormat="1">
      <c r="D2077" s="147"/>
    </row>
    <row r="2078" spans="4:4" customFormat="1">
      <c r="D2078" s="147"/>
    </row>
    <row r="2079" spans="4:4" customFormat="1">
      <c r="D2079" s="147"/>
    </row>
    <row r="2080" spans="4:4" customFormat="1">
      <c r="D2080" s="147"/>
    </row>
    <row r="2081" spans="4:4" customFormat="1">
      <c r="D2081" s="147"/>
    </row>
    <row r="2082" spans="4:4" customFormat="1">
      <c r="D2082" s="147"/>
    </row>
    <row r="2083" spans="4:4" customFormat="1">
      <c r="D2083" s="147"/>
    </row>
    <row r="2084" spans="4:4" customFormat="1">
      <c r="D2084" s="147"/>
    </row>
    <row r="2085" spans="4:4" customFormat="1">
      <c r="D2085" s="147"/>
    </row>
    <row r="2086" spans="4:4" customFormat="1">
      <c r="D2086" s="147"/>
    </row>
    <row r="2087" spans="4:4" customFormat="1">
      <c r="D2087" s="147"/>
    </row>
    <row r="2088" spans="4:4" customFormat="1">
      <c r="D2088" s="147"/>
    </row>
    <row r="2089" spans="4:4" customFormat="1">
      <c r="D2089" s="147"/>
    </row>
    <row r="2090" spans="4:4" customFormat="1">
      <c r="D2090" s="147"/>
    </row>
    <row r="2091" spans="4:4" customFormat="1">
      <c r="D2091" s="147"/>
    </row>
    <row r="2092" spans="4:4" customFormat="1">
      <c r="D2092" s="147"/>
    </row>
    <row r="2093" spans="4:4" customFormat="1">
      <c r="D2093" s="147"/>
    </row>
    <row r="2094" spans="4:4" customFormat="1">
      <c r="D2094" s="147"/>
    </row>
    <row r="2095" spans="4:4" customFormat="1">
      <c r="D2095" s="147"/>
    </row>
    <row r="2096" spans="4:4" customFormat="1">
      <c r="D2096" s="147"/>
    </row>
    <row r="2097" spans="4:4" customFormat="1">
      <c r="D2097" s="147"/>
    </row>
    <row r="2098" spans="4:4" customFormat="1">
      <c r="D2098" s="147"/>
    </row>
    <row r="2099" spans="4:4" customFormat="1">
      <c r="D2099" s="147"/>
    </row>
    <row r="2100" spans="4:4" customFormat="1">
      <c r="D2100" s="147"/>
    </row>
    <row r="2101" spans="4:4" customFormat="1">
      <c r="D2101" s="147"/>
    </row>
    <row r="2102" spans="4:4" customFormat="1">
      <c r="D2102" s="147"/>
    </row>
    <row r="2103" spans="4:4" customFormat="1">
      <c r="D2103" s="147"/>
    </row>
    <row r="2104" spans="4:4" customFormat="1">
      <c r="D2104" s="147"/>
    </row>
    <row r="2105" spans="4:4" customFormat="1">
      <c r="D2105" s="147"/>
    </row>
    <row r="2106" spans="4:4" customFormat="1">
      <c r="D2106" s="147"/>
    </row>
    <row r="2107" spans="4:4" customFormat="1">
      <c r="D2107" s="147"/>
    </row>
    <row r="2108" spans="4:4" customFormat="1">
      <c r="D2108" s="147"/>
    </row>
    <row r="2109" spans="4:4" customFormat="1">
      <c r="D2109" s="147"/>
    </row>
    <row r="2110" spans="4:4" customFormat="1">
      <c r="D2110" s="147"/>
    </row>
    <row r="2111" spans="4:4" customFormat="1">
      <c r="D2111" s="147"/>
    </row>
    <row r="2112" spans="4:4" customFormat="1">
      <c r="D2112" s="147"/>
    </row>
    <row r="2113" spans="4:4" customFormat="1">
      <c r="D2113" s="147"/>
    </row>
    <row r="2114" spans="4:4" customFormat="1">
      <c r="D2114" s="147"/>
    </row>
    <row r="2115" spans="4:4" customFormat="1">
      <c r="D2115" s="147"/>
    </row>
    <row r="2116" spans="4:4" customFormat="1">
      <c r="D2116" s="147"/>
    </row>
    <row r="2117" spans="4:4" customFormat="1">
      <c r="D2117" s="147"/>
    </row>
    <row r="2118" spans="4:4" customFormat="1">
      <c r="D2118" s="147"/>
    </row>
    <row r="2119" spans="4:4" customFormat="1">
      <c r="D2119" s="147"/>
    </row>
    <row r="2120" spans="4:4" customFormat="1">
      <c r="D2120" s="147"/>
    </row>
    <row r="2121" spans="4:4" customFormat="1">
      <c r="D2121" s="147"/>
    </row>
    <row r="2122" spans="4:4" customFormat="1">
      <c r="D2122" s="147"/>
    </row>
    <row r="2123" spans="4:4" customFormat="1">
      <c r="D2123" s="147"/>
    </row>
    <row r="2124" spans="4:4" customFormat="1">
      <c r="D2124" s="147"/>
    </row>
    <row r="2125" spans="4:4" customFormat="1">
      <c r="D2125" s="147"/>
    </row>
    <row r="2126" spans="4:4" customFormat="1">
      <c r="D2126" s="147"/>
    </row>
    <row r="2127" spans="4:4" customFormat="1">
      <c r="D2127" s="147"/>
    </row>
    <row r="2128" spans="4:4" customFormat="1">
      <c r="D2128" s="147"/>
    </row>
    <row r="2129" spans="4:4" customFormat="1">
      <c r="D2129" s="147"/>
    </row>
    <row r="2130" spans="4:4" customFormat="1">
      <c r="D2130" s="147"/>
    </row>
    <row r="2131" spans="4:4" customFormat="1">
      <c r="D2131" s="147"/>
    </row>
    <row r="2132" spans="4:4" customFormat="1">
      <c r="D2132" s="147"/>
    </row>
    <row r="2133" spans="4:4" customFormat="1">
      <c r="D2133" s="147"/>
    </row>
    <row r="2134" spans="4:4" customFormat="1">
      <c r="D2134" s="147"/>
    </row>
    <row r="2135" spans="4:4" customFormat="1">
      <c r="D2135" s="147"/>
    </row>
    <row r="2136" spans="4:4" customFormat="1">
      <c r="D2136" s="147"/>
    </row>
    <row r="2137" spans="4:4" customFormat="1">
      <c r="D2137" s="147"/>
    </row>
    <row r="2138" spans="4:4" customFormat="1">
      <c r="D2138" s="147"/>
    </row>
    <row r="2139" spans="4:4" customFormat="1">
      <c r="D2139" s="147"/>
    </row>
    <row r="2140" spans="4:4" customFormat="1">
      <c r="D2140" s="147"/>
    </row>
    <row r="2141" spans="4:4" customFormat="1">
      <c r="D2141" s="147"/>
    </row>
    <row r="2142" spans="4:4" customFormat="1">
      <c r="D2142" s="147"/>
    </row>
    <row r="2143" spans="4:4" customFormat="1">
      <c r="D2143" s="147"/>
    </row>
    <row r="2144" spans="4:4" customFormat="1">
      <c r="D2144" s="147"/>
    </row>
    <row r="2145" spans="4:4" customFormat="1">
      <c r="D2145" s="147"/>
    </row>
    <row r="2146" spans="4:4" customFormat="1">
      <c r="D2146" s="147"/>
    </row>
    <row r="2147" spans="4:4" customFormat="1">
      <c r="D2147" s="147"/>
    </row>
    <row r="2148" spans="4:4" customFormat="1">
      <c r="D2148" s="147"/>
    </row>
    <row r="2149" spans="4:4" customFormat="1">
      <c r="D2149" s="147"/>
    </row>
    <row r="2150" spans="4:4" customFormat="1">
      <c r="D2150" s="147"/>
    </row>
    <row r="2151" spans="4:4" customFormat="1">
      <c r="D2151" s="147"/>
    </row>
    <row r="2152" spans="4:4" customFormat="1">
      <c r="D2152" s="147"/>
    </row>
    <row r="2153" spans="4:4" customFormat="1">
      <c r="D2153" s="147"/>
    </row>
    <row r="2154" spans="4:4" customFormat="1">
      <c r="D2154" s="147"/>
    </row>
    <row r="2155" spans="4:4" customFormat="1">
      <c r="D2155" s="147"/>
    </row>
    <row r="2156" spans="4:4" customFormat="1">
      <c r="D2156" s="147"/>
    </row>
    <row r="2157" spans="4:4" customFormat="1">
      <c r="D2157" s="147"/>
    </row>
    <row r="2158" spans="4:4" customFormat="1">
      <c r="D2158" s="147"/>
    </row>
    <row r="2159" spans="4:4" customFormat="1">
      <c r="D2159" s="147"/>
    </row>
    <row r="2160" spans="4:4" customFormat="1">
      <c r="D2160" s="147"/>
    </row>
    <row r="2161" spans="4:4" customFormat="1">
      <c r="D2161" s="147"/>
    </row>
    <row r="2162" spans="4:4" customFormat="1">
      <c r="D2162" s="147"/>
    </row>
    <row r="2163" spans="4:4" customFormat="1">
      <c r="D2163" s="147"/>
    </row>
    <row r="2164" spans="4:4" customFormat="1">
      <c r="D2164" s="147"/>
    </row>
    <row r="2165" spans="4:4" customFormat="1">
      <c r="D2165" s="147"/>
    </row>
    <row r="2166" spans="4:4" customFormat="1">
      <c r="D2166" s="147"/>
    </row>
    <row r="2167" spans="4:4" customFormat="1">
      <c r="D2167" s="147"/>
    </row>
    <row r="2168" spans="4:4" customFormat="1">
      <c r="D2168" s="147"/>
    </row>
    <row r="2169" spans="4:4" customFormat="1">
      <c r="D2169" s="147"/>
    </row>
    <row r="2170" spans="4:4" customFormat="1">
      <c r="D2170" s="147"/>
    </row>
    <row r="2171" spans="4:4" customFormat="1">
      <c r="D2171" s="147"/>
    </row>
    <row r="2172" spans="4:4" customFormat="1">
      <c r="D2172" s="147"/>
    </row>
    <row r="2173" spans="4:4" customFormat="1">
      <c r="D2173" s="147"/>
    </row>
    <row r="2174" spans="4:4" customFormat="1">
      <c r="D2174" s="147"/>
    </row>
    <row r="2175" spans="4:4" customFormat="1">
      <c r="D2175" s="147"/>
    </row>
    <row r="2176" spans="4:4" customFormat="1">
      <c r="D2176" s="147"/>
    </row>
    <row r="2177" spans="4:4" customFormat="1">
      <c r="D2177" s="147"/>
    </row>
    <row r="2178" spans="4:4" customFormat="1">
      <c r="D2178" s="147"/>
    </row>
    <row r="2179" spans="4:4" customFormat="1">
      <c r="D2179" s="147"/>
    </row>
    <row r="2180" spans="4:4" customFormat="1">
      <c r="D2180" s="147"/>
    </row>
    <row r="2181" spans="4:4" customFormat="1">
      <c r="D2181" s="147"/>
    </row>
    <row r="2182" spans="4:4" customFormat="1">
      <c r="D2182" s="147"/>
    </row>
    <row r="2183" spans="4:4" customFormat="1">
      <c r="D2183" s="147"/>
    </row>
    <row r="2184" spans="4:4" customFormat="1">
      <c r="D2184" s="147"/>
    </row>
    <row r="2185" spans="4:4" customFormat="1">
      <c r="D2185" s="147"/>
    </row>
    <row r="2186" spans="4:4" customFormat="1">
      <c r="D2186" s="147"/>
    </row>
    <row r="2187" spans="4:4" customFormat="1">
      <c r="D2187" s="147"/>
    </row>
    <row r="2188" spans="4:4" customFormat="1">
      <c r="D2188" s="147"/>
    </row>
    <row r="2189" spans="4:4" customFormat="1">
      <c r="D2189" s="147"/>
    </row>
    <row r="2190" spans="4:4" customFormat="1">
      <c r="D2190" s="147"/>
    </row>
    <row r="2191" spans="4:4" customFormat="1">
      <c r="D2191" s="147"/>
    </row>
    <row r="2192" spans="4:4" customFormat="1">
      <c r="D2192" s="147"/>
    </row>
    <row r="2193" spans="4:4" customFormat="1">
      <c r="D2193" s="147"/>
    </row>
    <row r="2194" spans="4:4" customFormat="1">
      <c r="D2194" s="147"/>
    </row>
    <row r="2195" spans="4:4" customFormat="1">
      <c r="D2195" s="147"/>
    </row>
    <row r="2196" spans="4:4" customFormat="1">
      <c r="D2196" s="147"/>
    </row>
    <row r="2197" spans="4:4" customFormat="1">
      <c r="D2197" s="147"/>
    </row>
    <row r="2198" spans="4:4" customFormat="1">
      <c r="D2198" s="147"/>
    </row>
    <row r="2199" spans="4:4" customFormat="1">
      <c r="D2199" s="147"/>
    </row>
    <row r="2200" spans="4:4" customFormat="1">
      <c r="D2200" s="147"/>
    </row>
    <row r="2201" spans="4:4" customFormat="1">
      <c r="D2201" s="147"/>
    </row>
    <row r="2202" spans="4:4" customFormat="1">
      <c r="D2202" s="147"/>
    </row>
    <row r="2203" spans="4:4" customFormat="1">
      <c r="D2203" s="147"/>
    </row>
    <row r="2204" spans="4:4" customFormat="1">
      <c r="D2204" s="147"/>
    </row>
    <row r="2205" spans="4:4" customFormat="1">
      <c r="D2205" s="147"/>
    </row>
    <row r="2206" spans="4:4" customFormat="1">
      <c r="D2206" s="147"/>
    </row>
    <row r="2207" spans="4:4" customFormat="1">
      <c r="D2207" s="147"/>
    </row>
    <row r="2208" spans="4:4" customFormat="1">
      <c r="D2208" s="147"/>
    </row>
    <row r="2209" spans="4:4" customFormat="1">
      <c r="D2209" s="147"/>
    </row>
    <row r="2210" spans="4:4" customFormat="1">
      <c r="D2210" s="147"/>
    </row>
    <row r="2211" spans="4:4" customFormat="1">
      <c r="D2211" s="147"/>
    </row>
    <row r="2212" spans="4:4" customFormat="1">
      <c r="D2212" s="147"/>
    </row>
    <row r="2213" spans="4:4" customFormat="1">
      <c r="D2213" s="147"/>
    </row>
    <row r="2214" spans="4:4" customFormat="1">
      <c r="D2214" s="147"/>
    </row>
    <row r="2215" spans="4:4" customFormat="1">
      <c r="D2215" s="147"/>
    </row>
    <row r="2216" spans="4:4" customFormat="1">
      <c r="D2216" s="147"/>
    </row>
    <row r="2217" spans="4:4" customFormat="1">
      <c r="D2217" s="147"/>
    </row>
    <row r="2218" spans="4:4" customFormat="1">
      <c r="D2218" s="147"/>
    </row>
    <row r="2219" spans="4:4" customFormat="1">
      <c r="D2219" s="147"/>
    </row>
    <row r="2220" spans="4:4" customFormat="1">
      <c r="D2220" s="147"/>
    </row>
    <row r="2221" spans="4:4" customFormat="1">
      <c r="D2221" s="147"/>
    </row>
    <row r="2222" spans="4:4" customFormat="1">
      <c r="D2222" s="147"/>
    </row>
    <row r="2223" spans="4:4" customFormat="1">
      <c r="D2223" s="147"/>
    </row>
    <row r="2224" spans="4:4" customFormat="1">
      <c r="D2224" s="147"/>
    </row>
    <row r="2225" spans="4:4" customFormat="1">
      <c r="D2225" s="147"/>
    </row>
    <row r="2226" spans="4:4" customFormat="1">
      <c r="D2226" s="147"/>
    </row>
    <row r="2227" spans="4:4" customFormat="1">
      <c r="D2227" s="147"/>
    </row>
    <row r="2228" spans="4:4" customFormat="1">
      <c r="D2228" s="147"/>
    </row>
    <row r="2229" spans="4:4" customFormat="1">
      <c r="D2229" s="147"/>
    </row>
    <row r="2230" spans="4:4" customFormat="1">
      <c r="D2230" s="147"/>
    </row>
    <row r="2231" spans="4:4" customFormat="1">
      <c r="D2231" s="147"/>
    </row>
    <row r="2232" spans="4:4" customFormat="1">
      <c r="D2232" s="147"/>
    </row>
    <row r="2233" spans="4:4" customFormat="1">
      <c r="D2233" s="147"/>
    </row>
    <row r="2234" spans="4:4" customFormat="1">
      <c r="D2234" s="147"/>
    </row>
    <row r="2235" spans="4:4" customFormat="1">
      <c r="D2235" s="147"/>
    </row>
    <row r="2236" spans="4:4" customFormat="1">
      <c r="D2236" s="147"/>
    </row>
    <row r="2237" spans="4:4" customFormat="1">
      <c r="D2237" s="147"/>
    </row>
    <row r="2238" spans="4:4" customFormat="1">
      <c r="D2238" s="147"/>
    </row>
    <row r="2239" spans="4:4" customFormat="1">
      <c r="D2239" s="147"/>
    </row>
    <row r="2240" spans="4:4" customFormat="1">
      <c r="D2240" s="147"/>
    </row>
    <row r="2241" spans="4:4" customFormat="1">
      <c r="D2241" s="147"/>
    </row>
    <row r="2242" spans="4:4" customFormat="1">
      <c r="D2242" s="147"/>
    </row>
    <row r="2243" spans="4:4" customFormat="1">
      <c r="D2243" s="147"/>
    </row>
    <row r="2244" spans="4:4" customFormat="1">
      <c r="D2244" s="147"/>
    </row>
    <row r="2245" spans="4:4" customFormat="1">
      <c r="D2245" s="147"/>
    </row>
    <row r="2246" spans="4:4" customFormat="1">
      <c r="D2246" s="147"/>
    </row>
    <row r="2247" spans="4:4" customFormat="1">
      <c r="D2247" s="147"/>
    </row>
    <row r="2248" spans="4:4" customFormat="1">
      <c r="D2248" s="147"/>
    </row>
    <row r="2249" spans="4:4" customFormat="1">
      <c r="D2249" s="147"/>
    </row>
    <row r="2250" spans="4:4" customFormat="1">
      <c r="D2250" s="147"/>
    </row>
    <row r="2251" spans="4:4" customFormat="1">
      <c r="D2251" s="147"/>
    </row>
    <row r="2252" spans="4:4" customFormat="1">
      <c r="D2252" s="147"/>
    </row>
    <row r="2253" spans="4:4" customFormat="1">
      <c r="D2253" s="147"/>
    </row>
    <row r="2254" spans="4:4" customFormat="1">
      <c r="D2254" s="147"/>
    </row>
    <row r="2255" spans="4:4" customFormat="1">
      <c r="D2255" s="147"/>
    </row>
    <row r="2256" spans="4:4" customFormat="1">
      <c r="D2256" s="147"/>
    </row>
    <row r="2257" spans="4:4" customFormat="1">
      <c r="D2257" s="147"/>
    </row>
    <row r="2258" spans="4:4" customFormat="1">
      <c r="D2258" s="147"/>
    </row>
    <row r="2259" spans="4:4" customFormat="1">
      <c r="D2259" s="147"/>
    </row>
    <row r="2260" spans="4:4" customFormat="1">
      <c r="D2260" s="147"/>
    </row>
    <row r="2261" spans="4:4" customFormat="1">
      <c r="D2261" s="147"/>
    </row>
    <row r="2262" spans="4:4" customFormat="1">
      <c r="D2262" s="147"/>
    </row>
    <row r="2263" spans="4:4" customFormat="1">
      <c r="D2263" s="147"/>
    </row>
    <row r="2264" spans="4:4" customFormat="1">
      <c r="D2264" s="147"/>
    </row>
    <row r="2265" spans="4:4" customFormat="1">
      <c r="D2265" s="147"/>
    </row>
    <row r="2266" spans="4:4" customFormat="1">
      <c r="D2266" s="147"/>
    </row>
    <row r="2267" spans="4:4" customFormat="1">
      <c r="D2267" s="147"/>
    </row>
    <row r="2268" spans="4:4" customFormat="1">
      <c r="D2268" s="147"/>
    </row>
    <row r="2269" spans="4:4" customFormat="1">
      <c r="D2269" s="147"/>
    </row>
    <row r="2270" spans="4:4" customFormat="1">
      <c r="D2270" s="147"/>
    </row>
    <row r="2271" spans="4:4" customFormat="1">
      <c r="D2271" s="147"/>
    </row>
    <row r="2272" spans="4:4" customFormat="1">
      <c r="D2272" s="147"/>
    </row>
    <row r="2273" spans="4:4" customFormat="1">
      <c r="D2273" s="147"/>
    </row>
    <row r="2274" spans="4:4" customFormat="1">
      <c r="D2274" s="147"/>
    </row>
    <row r="2275" spans="4:4" customFormat="1">
      <c r="D2275" s="147"/>
    </row>
    <row r="2276" spans="4:4" customFormat="1">
      <c r="D2276" s="147"/>
    </row>
    <row r="2277" spans="4:4" customFormat="1">
      <c r="D2277" s="147"/>
    </row>
    <row r="2278" spans="4:4" customFormat="1">
      <c r="D2278" s="147"/>
    </row>
    <row r="2279" spans="4:4" customFormat="1">
      <c r="D2279" s="147"/>
    </row>
    <row r="2280" spans="4:4" customFormat="1">
      <c r="D2280" s="147"/>
    </row>
    <row r="2281" spans="4:4" customFormat="1">
      <c r="D2281" s="147"/>
    </row>
    <row r="2282" spans="4:4" customFormat="1">
      <c r="D2282" s="147"/>
    </row>
    <row r="2283" spans="4:4" customFormat="1">
      <c r="D2283" s="147"/>
    </row>
    <row r="2284" spans="4:4" customFormat="1">
      <c r="D2284" s="147"/>
    </row>
    <row r="2285" spans="4:4" customFormat="1">
      <c r="D2285" s="147"/>
    </row>
    <row r="2286" spans="4:4" customFormat="1">
      <c r="D2286" s="147"/>
    </row>
    <row r="2287" spans="4:4" customFormat="1">
      <c r="D2287" s="147"/>
    </row>
    <row r="2288" spans="4:4" customFormat="1">
      <c r="D2288" s="147"/>
    </row>
    <row r="2289" spans="4:4" customFormat="1">
      <c r="D2289" s="147"/>
    </row>
    <row r="2290" spans="4:4" customFormat="1">
      <c r="D2290" s="147"/>
    </row>
    <row r="2291" spans="4:4" customFormat="1">
      <c r="D2291" s="147"/>
    </row>
    <row r="2292" spans="4:4" customFormat="1">
      <c r="D2292" s="147"/>
    </row>
    <row r="2293" spans="4:4" customFormat="1">
      <c r="D2293" s="147"/>
    </row>
    <row r="2294" spans="4:4" customFormat="1">
      <c r="D2294" s="147"/>
    </row>
    <row r="2295" spans="4:4" customFormat="1">
      <c r="D2295" s="147"/>
    </row>
    <row r="2296" spans="4:4" customFormat="1">
      <c r="D2296" s="147"/>
    </row>
    <row r="2297" spans="4:4" customFormat="1">
      <c r="D2297" s="147"/>
    </row>
    <row r="2298" spans="4:4" customFormat="1">
      <c r="D2298" s="147"/>
    </row>
    <row r="2299" spans="4:4" customFormat="1">
      <c r="D2299" s="147"/>
    </row>
    <row r="2300" spans="4:4" customFormat="1">
      <c r="D2300" s="147"/>
    </row>
    <row r="2301" spans="4:4" customFormat="1">
      <c r="D2301" s="147"/>
    </row>
    <row r="2302" spans="4:4" customFormat="1">
      <c r="D2302" s="147"/>
    </row>
    <row r="2303" spans="4:4" customFormat="1">
      <c r="D2303" s="147"/>
    </row>
    <row r="2304" spans="4:4" customFormat="1">
      <c r="D2304" s="147"/>
    </row>
    <row r="2305" spans="4:4" customFormat="1">
      <c r="D2305" s="147"/>
    </row>
    <row r="2306" spans="4:4" customFormat="1">
      <c r="D2306" s="147"/>
    </row>
    <row r="2307" spans="4:4" customFormat="1">
      <c r="D2307" s="147"/>
    </row>
    <row r="2308" spans="4:4" customFormat="1">
      <c r="D2308" s="147"/>
    </row>
    <row r="2309" spans="4:4" customFormat="1">
      <c r="D2309" s="147"/>
    </row>
    <row r="2310" spans="4:4" customFormat="1">
      <c r="D2310" s="147"/>
    </row>
    <row r="2311" spans="4:4" customFormat="1">
      <c r="D2311" s="147"/>
    </row>
    <row r="2312" spans="4:4" customFormat="1">
      <c r="D2312" s="147"/>
    </row>
    <row r="2313" spans="4:4" customFormat="1">
      <c r="D2313" s="147"/>
    </row>
    <row r="2314" spans="4:4" customFormat="1">
      <c r="D2314" s="147"/>
    </row>
    <row r="2315" spans="4:4" customFormat="1">
      <c r="D2315" s="147"/>
    </row>
    <row r="2316" spans="4:4" customFormat="1">
      <c r="D2316" s="147"/>
    </row>
    <row r="2317" spans="4:4" customFormat="1">
      <c r="D2317" s="147"/>
    </row>
    <row r="2318" spans="4:4" customFormat="1">
      <c r="D2318" s="147"/>
    </row>
    <row r="2319" spans="4:4" customFormat="1">
      <c r="D2319" s="147"/>
    </row>
    <row r="2320" spans="4:4" customFormat="1">
      <c r="D2320" s="147"/>
    </row>
    <row r="2321" spans="4:4" customFormat="1">
      <c r="D2321" s="147"/>
    </row>
    <row r="2322" spans="4:4" customFormat="1">
      <c r="D2322" s="147"/>
    </row>
    <row r="2323" spans="4:4" customFormat="1">
      <c r="D2323" s="147"/>
    </row>
    <row r="2324" spans="4:4" customFormat="1">
      <c r="D2324" s="147"/>
    </row>
    <row r="2325" spans="4:4" customFormat="1">
      <c r="D2325" s="147"/>
    </row>
    <row r="2326" spans="4:4" customFormat="1">
      <c r="D2326" s="147"/>
    </row>
    <row r="2327" spans="4:4" customFormat="1">
      <c r="D2327" s="147"/>
    </row>
    <row r="2328" spans="4:4" customFormat="1">
      <c r="D2328" s="147"/>
    </row>
    <row r="2329" spans="4:4" customFormat="1">
      <c r="D2329" s="147"/>
    </row>
    <row r="2330" spans="4:4" customFormat="1">
      <c r="D2330" s="147"/>
    </row>
    <row r="2331" spans="4:4" customFormat="1">
      <c r="D2331" s="147"/>
    </row>
    <row r="2332" spans="4:4" customFormat="1">
      <c r="D2332" s="147"/>
    </row>
    <row r="2333" spans="4:4" customFormat="1">
      <c r="D2333" s="147"/>
    </row>
    <row r="2334" spans="4:4" customFormat="1">
      <c r="D2334" s="147"/>
    </row>
    <row r="2335" spans="4:4" customFormat="1">
      <c r="D2335" s="147"/>
    </row>
    <row r="2336" spans="4:4" customFormat="1">
      <c r="D2336" s="147"/>
    </row>
    <row r="2337" spans="4:4" customFormat="1">
      <c r="D2337" s="147"/>
    </row>
    <row r="2338" spans="4:4" customFormat="1">
      <c r="D2338" s="147"/>
    </row>
    <row r="2339" spans="4:4" customFormat="1">
      <c r="D2339" s="147"/>
    </row>
    <row r="2340" spans="4:4" customFormat="1">
      <c r="D2340" s="147"/>
    </row>
    <row r="2341" spans="4:4" customFormat="1">
      <c r="D2341" s="147"/>
    </row>
    <row r="2342" spans="4:4" customFormat="1">
      <c r="D2342" s="147"/>
    </row>
    <row r="2343" spans="4:4" customFormat="1">
      <c r="D2343" s="147"/>
    </row>
    <row r="2344" spans="4:4" customFormat="1">
      <c r="D2344" s="147"/>
    </row>
    <row r="2345" spans="4:4" customFormat="1">
      <c r="D2345" s="147"/>
    </row>
    <row r="2346" spans="4:4" customFormat="1">
      <c r="D2346" s="147"/>
    </row>
    <row r="2347" spans="4:4" customFormat="1">
      <c r="D2347" s="147"/>
    </row>
    <row r="2348" spans="4:4" customFormat="1">
      <c r="D2348" s="147"/>
    </row>
    <row r="2349" spans="4:4" customFormat="1">
      <c r="D2349" s="147"/>
    </row>
    <row r="2350" spans="4:4" customFormat="1">
      <c r="D2350" s="147"/>
    </row>
    <row r="2351" spans="4:4" customFormat="1">
      <c r="D2351" s="147"/>
    </row>
    <row r="2352" spans="4:4" customFormat="1">
      <c r="D2352" s="147"/>
    </row>
    <row r="2353" spans="4:4" customFormat="1">
      <c r="D2353" s="147"/>
    </row>
    <row r="2354" spans="4:4" customFormat="1">
      <c r="D2354" s="147"/>
    </row>
    <row r="2355" spans="4:4" customFormat="1">
      <c r="D2355" s="147"/>
    </row>
    <row r="2356" spans="4:4" customFormat="1">
      <c r="D2356" s="147"/>
    </row>
    <row r="2357" spans="4:4" customFormat="1">
      <c r="D2357" s="147"/>
    </row>
    <row r="2358" spans="4:4" customFormat="1">
      <c r="D2358" s="147"/>
    </row>
    <row r="2359" spans="4:4" customFormat="1">
      <c r="D2359" s="147"/>
    </row>
    <row r="2360" spans="4:4" customFormat="1">
      <c r="D2360" s="147"/>
    </row>
    <row r="2361" spans="4:4" customFormat="1">
      <c r="D2361" s="147"/>
    </row>
    <row r="2362" spans="4:4" customFormat="1">
      <c r="D2362" s="147"/>
    </row>
    <row r="2363" spans="4:4" customFormat="1">
      <c r="D2363" s="147"/>
    </row>
    <row r="2364" spans="4:4" customFormat="1">
      <c r="D2364" s="147"/>
    </row>
    <row r="2365" spans="4:4" customFormat="1">
      <c r="D2365" s="147"/>
    </row>
    <row r="2366" spans="4:4" customFormat="1">
      <c r="D2366" s="147"/>
    </row>
    <row r="2367" spans="4:4" customFormat="1">
      <c r="D2367" s="147"/>
    </row>
    <row r="2368" spans="4:4" customFormat="1">
      <c r="D2368" s="147"/>
    </row>
    <row r="2369" spans="4:4" customFormat="1">
      <c r="D2369" s="147"/>
    </row>
    <row r="2370" spans="4:4" customFormat="1">
      <c r="D2370" s="147"/>
    </row>
    <row r="2371" spans="4:4" customFormat="1">
      <c r="D2371" s="147"/>
    </row>
    <row r="2372" spans="4:4" customFormat="1">
      <c r="D2372" s="147"/>
    </row>
    <row r="2373" spans="4:4" customFormat="1">
      <c r="D2373" s="147"/>
    </row>
    <row r="2374" spans="4:4" customFormat="1">
      <c r="D2374" s="147"/>
    </row>
    <row r="2375" spans="4:4" customFormat="1">
      <c r="D2375" s="147"/>
    </row>
    <row r="2376" spans="4:4" customFormat="1">
      <c r="D2376" s="147"/>
    </row>
    <row r="2377" spans="4:4" customFormat="1">
      <c r="D2377" s="147"/>
    </row>
    <row r="2378" spans="4:4" customFormat="1">
      <c r="D2378" s="147"/>
    </row>
    <row r="2379" spans="4:4" customFormat="1">
      <c r="D2379" s="147"/>
    </row>
    <row r="2380" spans="4:4" customFormat="1">
      <c r="D2380" s="147"/>
    </row>
    <row r="2381" spans="4:4" customFormat="1">
      <c r="D2381" s="147"/>
    </row>
    <row r="2382" spans="4:4" customFormat="1">
      <c r="D2382" s="147"/>
    </row>
    <row r="2383" spans="4:4" customFormat="1">
      <c r="D2383" s="147"/>
    </row>
    <row r="2384" spans="4:4" customFormat="1">
      <c r="D2384" s="147"/>
    </row>
    <row r="2385" spans="4:4" customFormat="1">
      <c r="D2385" s="147"/>
    </row>
    <row r="2386" spans="4:4" customFormat="1">
      <c r="D2386" s="147"/>
    </row>
    <row r="2387" spans="4:4" customFormat="1">
      <c r="D2387" s="147"/>
    </row>
    <row r="2388" spans="4:4" customFormat="1">
      <c r="D2388" s="147"/>
    </row>
    <row r="2389" spans="4:4" customFormat="1">
      <c r="D2389" s="147"/>
    </row>
    <row r="2390" spans="4:4" customFormat="1">
      <c r="D2390" s="147"/>
    </row>
    <row r="2391" spans="4:4" customFormat="1">
      <c r="D2391" s="147"/>
    </row>
    <row r="2392" spans="4:4" customFormat="1">
      <c r="D2392" s="147"/>
    </row>
    <row r="2393" spans="4:4" customFormat="1">
      <c r="D2393" s="147"/>
    </row>
    <row r="2394" spans="4:4" customFormat="1">
      <c r="D2394" s="147"/>
    </row>
    <row r="2395" spans="4:4" customFormat="1">
      <c r="D2395" s="147"/>
    </row>
    <row r="2396" spans="4:4" customFormat="1">
      <c r="D2396" s="147"/>
    </row>
    <row r="2397" spans="4:4" customFormat="1">
      <c r="D2397" s="147"/>
    </row>
    <row r="2398" spans="4:4" customFormat="1">
      <c r="D2398" s="147"/>
    </row>
    <row r="2399" spans="4:4" customFormat="1">
      <c r="D2399" s="147"/>
    </row>
    <row r="2400" spans="4:4" customFormat="1">
      <c r="D2400" s="147"/>
    </row>
    <row r="2401" spans="4:4" customFormat="1">
      <c r="D2401" s="147"/>
    </row>
    <row r="2402" spans="4:4" customFormat="1">
      <c r="D2402" s="147"/>
    </row>
    <row r="2403" spans="4:4" customFormat="1">
      <c r="D2403" s="147"/>
    </row>
    <row r="2404" spans="4:4" customFormat="1">
      <c r="D2404" s="147"/>
    </row>
    <row r="2405" spans="4:4" customFormat="1">
      <c r="D2405" s="147"/>
    </row>
    <row r="2406" spans="4:4" customFormat="1">
      <c r="D2406" s="147"/>
    </row>
    <row r="2407" spans="4:4" customFormat="1">
      <c r="D2407" s="147"/>
    </row>
    <row r="2408" spans="4:4" customFormat="1">
      <c r="D2408" s="147"/>
    </row>
    <row r="2409" spans="4:4" customFormat="1">
      <c r="D2409" s="147"/>
    </row>
    <row r="2410" spans="4:4" customFormat="1">
      <c r="D2410" s="147"/>
    </row>
    <row r="2411" spans="4:4" customFormat="1">
      <c r="D2411" s="147"/>
    </row>
    <row r="2412" spans="4:4" customFormat="1">
      <c r="D2412" s="147"/>
    </row>
    <row r="2413" spans="4:4" customFormat="1">
      <c r="D2413" s="147"/>
    </row>
    <row r="2414" spans="4:4" customFormat="1">
      <c r="D2414" s="147"/>
    </row>
    <row r="2415" spans="4:4" customFormat="1">
      <c r="D2415" s="147"/>
    </row>
    <row r="2416" spans="4:4" customFormat="1">
      <c r="D2416" s="147"/>
    </row>
    <row r="2417" spans="4:4" customFormat="1">
      <c r="D2417" s="147"/>
    </row>
    <row r="2418" spans="4:4" customFormat="1">
      <c r="D2418" s="147"/>
    </row>
    <row r="2419" spans="4:4" customFormat="1">
      <c r="D2419" s="147"/>
    </row>
    <row r="2420" spans="4:4" customFormat="1">
      <c r="D2420" s="147"/>
    </row>
    <row r="2421" spans="4:4" customFormat="1">
      <c r="D2421" s="147"/>
    </row>
    <row r="2422" spans="4:4" customFormat="1">
      <c r="D2422" s="147"/>
    </row>
    <row r="2423" spans="4:4" customFormat="1">
      <c r="D2423" s="147"/>
    </row>
    <row r="2424" spans="4:4" customFormat="1">
      <c r="D2424" s="147"/>
    </row>
    <row r="2425" spans="4:4" customFormat="1">
      <c r="D2425" s="147"/>
    </row>
    <row r="2426" spans="4:4" customFormat="1">
      <c r="D2426" s="147"/>
    </row>
    <row r="2427" spans="4:4" customFormat="1">
      <c r="D2427" s="147"/>
    </row>
    <row r="2428" spans="4:4" customFormat="1">
      <c r="D2428" s="147"/>
    </row>
    <row r="2429" spans="4:4" customFormat="1">
      <c r="D2429" s="147"/>
    </row>
    <row r="2430" spans="4:4" customFormat="1">
      <c r="D2430" s="147"/>
    </row>
    <row r="2431" spans="4:4" customFormat="1">
      <c r="D2431" s="147"/>
    </row>
    <row r="2432" spans="4:4" customFormat="1">
      <c r="D2432" s="147"/>
    </row>
    <row r="2433" spans="4:4" customFormat="1">
      <c r="D2433" s="147"/>
    </row>
    <row r="2434" spans="4:4" customFormat="1">
      <c r="D2434" s="147"/>
    </row>
    <row r="2435" spans="4:4" customFormat="1">
      <c r="D2435" s="147"/>
    </row>
    <row r="2436" spans="4:4" customFormat="1">
      <c r="D2436" s="147"/>
    </row>
    <row r="2437" spans="4:4" customFormat="1">
      <c r="D2437" s="147"/>
    </row>
    <row r="2438" spans="4:4" customFormat="1">
      <c r="D2438" s="147"/>
    </row>
    <row r="2439" spans="4:4" customFormat="1">
      <c r="D2439" s="147"/>
    </row>
    <row r="2440" spans="4:4" customFormat="1">
      <c r="D2440" s="147"/>
    </row>
    <row r="2441" spans="4:4" customFormat="1">
      <c r="D2441" s="147"/>
    </row>
    <row r="2442" spans="4:4" customFormat="1">
      <c r="D2442" s="147"/>
    </row>
    <row r="2443" spans="4:4" customFormat="1">
      <c r="D2443" s="147"/>
    </row>
    <row r="2444" spans="4:4" customFormat="1">
      <c r="D2444" s="147"/>
    </row>
    <row r="2445" spans="4:4" customFormat="1">
      <c r="D2445" s="147"/>
    </row>
    <row r="2446" spans="4:4" customFormat="1">
      <c r="D2446" s="147"/>
    </row>
    <row r="2447" spans="4:4" customFormat="1">
      <c r="D2447" s="147"/>
    </row>
    <row r="2448" spans="4:4" customFormat="1">
      <c r="D2448" s="147"/>
    </row>
    <row r="2449" spans="4:4" customFormat="1">
      <c r="D2449" s="147"/>
    </row>
    <row r="2450" spans="4:4" customFormat="1">
      <c r="D2450" s="147"/>
    </row>
    <row r="2451" spans="4:4" customFormat="1">
      <c r="D2451" s="147"/>
    </row>
    <row r="2452" spans="4:4" customFormat="1">
      <c r="D2452" s="147"/>
    </row>
    <row r="2453" spans="4:4" customFormat="1">
      <c r="D2453" s="147"/>
    </row>
    <row r="2454" spans="4:4" customFormat="1">
      <c r="D2454" s="147"/>
    </row>
    <row r="2455" spans="4:4" customFormat="1">
      <c r="D2455" s="147"/>
    </row>
    <row r="2456" spans="4:4" customFormat="1">
      <c r="D2456" s="147"/>
    </row>
    <row r="2457" spans="4:4" customFormat="1">
      <c r="D2457" s="147"/>
    </row>
    <row r="2458" spans="4:4" customFormat="1">
      <c r="D2458" s="147"/>
    </row>
    <row r="2459" spans="4:4" customFormat="1">
      <c r="D2459" s="147"/>
    </row>
    <row r="2460" spans="4:4" customFormat="1">
      <c r="D2460" s="147"/>
    </row>
    <row r="2461" spans="4:4" customFormat="1">
      <c r="D2461" s="147"/>
    </row>
    <row r="2462" spans="4:4" customFormat="1">
      <c r="D2462" s="147"/>
    </row>
    <row r="2463" spans="4:4" customFormat="1">
      <c r="D2463" s="147"/>
    </row>
    <row r="2464" spans="4:4" customFormat="1">
      <c r="D2464" s="147"/>
    </row>
    <row r="2465" spans="4:4" customFormat="1">
      <c r="D2465" s="147"/>
    </row>
    <row r="2466" spans="4:4" customFormat="1">
      <c r="D2466" s="147"/>
    </row>
    <row r="2467" spans="4:4" customFormat="1">
      <c r="D2467" s="147"/>
    </row>
    <row r="2468" spans="4:4" customFormat="1">
      <c r="D2468" s="147"/>
    </row>
    <row r="2469" spans="4:4" customFormat="1">
      <c r="D2469" s="147"/>
    </row>
    <row r="2470" spans="4:4" customFormat="1">
      <c r="D2470" s="147"/>
    </row>
    <row r="2471" spans="4:4" customFormat="1">
      <c r="D2471" s="147"/>
    </row>
    <row r="2472" spans="4:4" customFormat="1">
      <c r="D2472" s="147"/>
    </row>
    <row r="2473" spans="4:4" customFormat="1">
      <c r="D2473" s="147"/>
    </row>
    <row r="2474" spans="4:4" customFormat="1">
      <c r="D2474" s="147"/>
    </row>
    <row r="2475" spans="4:4" customFormat="1">
      <c r="D2475" s="147"/>
    </row>
    <row r="2476" spans="4:4" customFormat="1">
      <c r="D2476" s="147"/>
    </row>
    <row r="2477" spans="4:4" customFormat="1">
      <c r="D2477" s="147"/>
    </row>
    <row r="2478" spans="4:4" customFormat="1">
      <c r="D2478" s="147"/>
    </row>
    <row r="2479" spans="4:4" customFormat="1">
      <c r="D2479" s="147"/>
    </row>
    <row r="2480" spans="4:4" customFormat="1">
      <c r="D2480" s="147"/>
    </row>
    <row r="2481" spans="4:4" customFormat="1">
      <c r="D2481" s="147"/>
    </row>
    <row r="2482" spans="4:4" customFormat="1">
      <c r="D2482" s="147"/>
    </row>
    <row r="2483" spans="4:4" customFormat="1">
      <c r="D2483" s="147"/>
    </row>
    <row r="2484" spans="4:4" customFormat="1">
      <c r="D2484" s="147"/>
    </row>
    <row r="2485" spans="4:4" customFormat="1">
      <c r="D2485" s="147"/>
    </row>
    <row r="2486" spans="4:4" customFormat="1">
      <c r="D2486" s="147"/>
    </row>
    <row r="2487" spans="4:4" customFormat="1">
      <c r="D2487" s="147"/>
    </row>
    <row r="2488" spans="4:4" customFormat="1">
      <c r="D2488" s="147"/>
    </row>
    <row r="2489" spans="4:4" customFormat="1">
      <c r="D2489" s="147"/>
    </row>
    <row r="2490" spans="4:4" customFormat="1">
      <c r="D2490" s="147"/>
    </row>
    <row r="2491" spans="4:4" customFormat="1">
      <c r="D2491" s="147"/>
    </row>
    <row r="2492" spans="4:4" customFormat="1">
      <c r="D2492" s="147"/>
    </row>
    <row r="2493" spans="4:4" customFormat="1">
      <c r="D2493" s="147"/>
    </row>
    <row r="2494" spans="4:4" customFormat="1">
      <c r="D2494" s="147"/>
    </row>
    <row r="2495" spans="4:4" customFormat="1">
      <c r="D2495" s="147"/>
    </row>
    <row r="2496" spans="4:4" customFormat="1">
      <c r="D2496" s="147"/>
    </row>
    <row r="2497" spans="4:4" customFormat="1">
      <c r="D2497" s="147"/>
    </row>
    <row r="2498" spans="4:4" customFormat="1">
      <c r="D2498" s="147"/>
    </row>
    <row r="2499" spans="4:4" customFormat="1">
      <c r="D2499" s="147"/>
    </row>
    <row r="2500" spans="4:4" customFormat="1">
      <c r="D2500" s="147"/>
    </row>
    <row r="2501" spans="4:4" customFormat="1">
      <c r="D2501" s="147"/>
    </row>
    <row r="2502" spans="4:4" customFormat="1">
      <c r="D2502" s="147"/>
    </row>
    <row r="2503" spans="4:4" customFormat="1">
      <c r="D2503" s="147"/>
    </row>
    <row r="2504" spans="4:4" customFormat="1">
      <c r="D2504" s="147"/>
    </row>
    <row r="2505" spans="4:4" customFormat="1">
      <c r="D2505" s="147"/>
    </row>
    <row r="2506" spans="4:4" customFormat="1">
      <c r="D2506" s="147"/>
    </row>
    <row r="2507" spans="4:4" customFormat="1">
      <c r="D2507" s="147"/>
    </row>
    <row r="2508" spans="4:4" customFormat="1">
      <c r="D2508" s="147"/>
    </row>
    <row r="2509" spans="4:4" customFormat="1">
      <c r="D2509" s="147"/>
    </row>
    <row r="2510" spans="4:4" customFormat="1">
      <c r="D2510" s="147"/>
    </row>
    <row r="2511" spans="4:4" customFormat="1">
      <c r="D2511" s="147"/>
    </row>
    <row r="2512" spans="4:4" customFormat="1">
      <c r="D2512" s="147"/>
    </row>
    <row r="2513" spans="4:4" customFormat="1">
      <c r="D2513" s="147"/>
    </row>
    <row r="2514" spans="4:4" customFormat="1">
      <c r="D2514" s="147"/>
    </row>
    <row r="2515" spans="4:4" customFormat="1">
      <c r="D2515" s="147"/>
    </row>
    <row r="2516" spans="4:4" customFormat="1">
      <c r="D2516" s="147"/>
    </row>
    <row r="2517" spans="4:4" customFormat="1">
      <c r="D2517" s="147"/>
    </row>
    <row r="2518" spans="4:4" customFormat="1">
      <c r="D2518" s="147"/>
    </row>
    <row r="2519" spans="4:4" customFormat="1">
      <c r="D2519" s="147"/>
    </row>
    <row r="2520" spans="4:4" customFormat="1">
      <c r="D2520" s="147"/>
    </row>
    <row r="2521" spans="4:4" customFormat="1">
      <c r="D2521" s="147"/>
    </row>
    <row r="2522" spans="4:4" customFormat="1">
      <c r="D2522" s="147"/>
    </row>
    <row r="2523" spans="4:4" customFormat="1">
      <c r="D2523" s="147"/>
    </row>
    <row r="2524" spans="4:4" customFormat="1">
      <c r="D2524" s="147"/>
    </row>
    <row r="2525" spans="4:4" customFormat="1">
      <c r="D2525" s="147"/>
    </row>
    <row r="2526" spans="4:4" customFormat="1">
      <c r="D2526" s="147"/>
    </row>
    <row r="2527" spans="4:4" customFormat="1">
      <c r="D2527" s="147"/>
    </row>
    <row r="2528" spans="4:4" customFormat="1">
      <c r="D2528" s="147"/>
    </row>
    <row r="2529" spans="4:4" customFormat="1">
      <c r="D2529" s="147"/>
    </row>
    <row r="2530" spans="4:4" customFormat="1">
      <c r="D2530" s="147"/>
    </row>
    <row r="2531" spans="4:4" customFormat="1">
      <c r="D2531" s="147"/>
    </row>
    <row r="2532" spans="4:4" customFormat="1">
      <c r="D2532" s="147"/>
    </row>
    <row r="2533" spans="4:4" customFormat="1">
      <c r="D2533" s="147"/>
    </row>
    <row r="2534" spans="4:4" customFormat="1">
      <c r="D2534" s="147"/>
    </row>
    <row r="2535" spans="4:4" customFormat="1">
      <c r="D2535" s="147"/>
    </row>
    <row r="2536" spans="4:4" customFormat="1">
      <c r="D2536" s="147"/>
    </row>
    <row r="2537" spans="4:4" customFormat="1">
      <c r="D2537" s="147"/>
    </row>
    <row r="2538" spans="4:4" customFormat="1">
      <c r="D2538" s="147"/>
    </row>
    <row r="2539" spans="4:4" customFormat="1">
      <c r="D2539" s="147"/>
    </row>
    <row r="2540" spans="4:4" customFormat="1">
      <c r="D2540" s="147"/>
    </row>
    <row r="2541" spans="4:4" customFormat="1">
      <c r="D2541" s="147"/>
    </row>
    <row r="2542" spans="4:4" customFormat="1">
      <c r="D2542" s="147"/>
    </row>
    <row r="2543" spans="4:4" customFormat="1">
      <c r="D2543" s="147"/>
    </row>
    <row r="2544" spans="4:4" customFormat="1">
      <c r="D2544" s="147"/>
    </row>
    <row r="2545" spans="4:4" customFormat="1">
      <c r="D2545" s="147"/>
    </row>
    <row r="2546" spans="4:4" customFormat="1">
      <c r="D2546" s="147"/>
    </row>
    <row r="2547" spans="4:4" customFormat="1">
      <c r="D2547" s="147"/>
    </row>
    <row r="2548" spans="4:4" customFormat="1">
      <c r="D2548" s="147"/>
    </row>
    <row r="2549" spans="4:4" customFormat="1">
      <c r="D2549" s="147"/>
    </row>
    <row r="2550" spans="4:4" customFormat="1">
      <c r="D2550" s="147"/>
    </row>
    <row r="2551" spans="4:4" customFormat="1">
      <c r="D2551" s="147"/>
    </row>
    <row r="2552" spans="4:4" customFormat="1">
      <c r="D2552" s="147"/>
    </row>
    <row r="2553" spans="4:4" customFormat="1">
      <c r="D2553" s="147"/>
    </row>
    <row r="2554" spans="4:4" customFormat="1">
      <c r="D2554" s="147"/>
    </row>
    <row r="2555" spans="4:4" customFormat="1">
      <c r="D2555" s="147"/>
    </row>
    <row r="2556" spans="4:4" customFormat="1">
      <c r="D2556" s="147"/>
    </row>
    <row r="2557" spans="4:4" customFormat="1">
      <c r="D2557" s="147"/>
    </row>
    <row r="2558" spans="4:4" customFormat="1">
      <c r="D2558" s="147"/>
    </row>
    <row r="2559" spans="4:4" customFormat="1">
      <c r="D2559" s="147"/>
    </row>
    <row r="2560" spans="4:4" customFormat="1">
      <c r="D2560" s="147"/>
    </row>
    <row r="2561" spans="4:4" customFormat="1">
      <c r="D2561" s="147"/>
    </row>
    <row r="2562" spans="4:4" customFormat="1">
      <c r="D2562" s="147"/>
    </row>
    <row r="2563" spans="4:4" customFormat="1">
      <c r="D2563" s="147"/>
    </row>
    <row r="2564" spans="4:4" customFormat="1">
      <c r="D2564" s="147"/>
    </row>
    <row r="2565" spans="4:4" customFormat="1">
      <c r="D2565" s="147"/>
    </row>
    <row r="2566" spans="4:4" customFormat="1">
      <c r="D2566" s="147"/>
    </row>
    <row r="2567" spans="4:4" customFormat="1">
      <c r="D2567" s="147"/>
    </row>
    <row r="2568" spans="4:4" customFormat="1">
      <c r="D2568" s="147"/>
    </row>
    <row r="2569" spans="4:4" customFormat="1">
      <c r="D2569" s="147"/>
    </row>
    <row r="2570" spans="4:4" customFormat="1">
      <c r="D2570" s="147"/>
    </row>
    <row r="2571" spans="4:4" customFormat="1">
      <c r="D2571" s="147"/>
    </row>
    <row r="2572" spans="4:4" customFormat="1">
      <c r="D2572" s="147"/>
    </row>
    <row r="2573" spans="4:4" customFormat="1">
      <c r="D2573" s="147"/>
    </row>
    <row r="2574" spans="4:4" customFormat="1">
      <c r="D2574" s="147"/>
    </row>
    <row r="2575" spans="4:4" customFormat="1">
      <c r="D2575" s="147"/>
    </row>
    <row r="2576" spans="4:4" customFormat="1">
      <c r="D2576" s="147"/>
    </row>
    <row r="2577" spans="4:4" customFormat="1">
      <c r="D2577" s="147"/>
    </row>
    <row r="2578" spans="4:4" customFormat="1">
      <c r="D2578" s="147"/>
    </row>
    <row r="2579" spans="4:4" customFormat="1">
      <c r="D2579" s="147"/>
    </row>
    <row r="2580" spans="4:4" customFormat="1">
      <c r="D2580" s="147"/>
    </row>
    <row r="2581" spans="4:4" customFormat="1">
      <c r="D2581" s="147"/>
    </row>
    <row r="2582" spans="4:4" customFormat="1">
      <c r="D2582" s="147"/>
    </row>
    <row r="2583" spans="4:4" customFormat="1">
      <c r="D2583" s="147"/>
    </row>
    <row r="2584" spans="4:4" customFormat="1">
      <c r="D2584" s="147"/>
    </row>
    <row r="2585" spans="4:4" customFormat="1">
      <c r="D2585" s="147"/>
    </row>
    <row r="2586" spans="4:4" customFormat="1">
      <c r="D2586" s="147"/>
    </row>
    <row r="2587" spans="4:4" customFormat="1">
      <c r="D2587" s="147"/>
    </row>
    <row r="2588" spans="4:4" customFormat="1">
      <c r="D2588" s="147"/>
    </row>
    <row r="2589" spans="4:4" customFormat="1">
      <c r="D2589" s="147"/>
    </row>
    <row r="2590" spans="4:4" customFormat="1">
      <c r="D2590" s="147"/>
    </row>
    <row r="2591" spans="4:4" customFormat="1">
      <c r="D2591" s="147"/>
    </row>
    <row r="2592" spans="4:4" customFormat="1">
      <c r="D2592" s="147"/>
    </row>
    <row r="2593" spans="3:6">
      <c r="C2593"/>
      <c r="D2593" s="147"/>
      <c r="E2593"/>
      <c r="F2593"/>
    </row>
    <row r="2594" spans="3:6">
      <c r="C2594"/>
      <c r="D2594" s="147"/>
      <c r="E2594"/>
      <c r="F2594"/>
    </row>
    <row r="2595" spans="3:6">
      <c r="C2595"/>
      <c r="D2595" s="147"/>
      <c r="E2595"/>
      <c r="F2595"/>
    </row>
    <row r="2596" spans="3:6">
      <c r="C2596"/>
      <c r="D2596" s="147"/>
      <c r="E2596"/>
      <c r="F2596"/>
    </row>
    <row r="2597" spans="3:6">
      <c r="C2597"/>
      <c r="D2597" s="147"/>
      <c r="E2597"/>
      <c r="F2597"/>
    </row>
    <row r="2598" spans="3:6">
      <c r="C2598"/>
      <c r="D2598" s="147"/>
      <c r="E2598"/>
      <c r="F2598"/>
    </row>
    <row r="2599" spans="3:6">
      <c r="C2599"/>
      <c r="D2599" s="147"/>
      <c r="E2599"/>
      <c r="F2599"/>
    </row>
    <row r="2600" spans="3:6">
      <c r="C2600"/>
      <c r="D2600" s="147"/>
      <c r="E2600"/>
      <c r="F2600"/>
    </row>
    <row r="2601" spans="3:6">
      <c r="C2601"/>
      <c r="D2601" s="147"/>
      <c r="E2601"/>
      <c r="F2601"/>
    </row>
    <row r="2602" spans="3:6">
      <c r="C2602"/>
      <c r="D2602" s="147"/>
      <c r="E2602"/>
      <c r="F2602"/>
    </row>
    <row r="2603" spans="3:6">
      <c r="C2603"/>
      <c r="D2603" s="147"/>
      <c r="E2603"/>
      <c r="F2603"/>
    </row>
    <row r="2604" spans="3:6">
      <c r="C2604"/>
      <c r="D2604" s="147"/>
      <c r="E2604"/>
      <c r="F2604"/>
    </row>
    <row r="2605" spans="3:6">
      <c r="C2605"/>
      <c r="D2605" s="147"/>
      <c r="E2605"/>
      <c r="F2605"/>
    </row>
    <row r="2606" spans="3:6">
      <c r="C2606"/>
      <c r="D2606" s="147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7" t="str">
        <f>COUNTA(E2:E4998) &amp; " sur " &amp; COUNTA(C2:C5000)-1</f>
        <v>0 sur 1485</v>
      </c>
      <c r="G1" s="151"/>
      <c r="H1" s="152"/>
      <c r="I1" s="153"/>
      <c r="J1" s="154"/>
      <c r="K1" s="155"/>
      <c r="L1" s="155"/>
      <c r="M1" s="155"/>
      <c r="N1" s="155"/>
      <c r="O1" s="155"/>
      <c r="P1" s="156">
        <f>COUNTA(C2:C1221)</f>
        <v>1220</v>
      </c>
      <c r="Q1" s="156" t="b">
        <v>0</v>
      </c>
    </row>
    <row r="2" spans="1:17">
      <c r="A2" s="167" t="s">
        <v>352</v>
      </c>
      <c r="B2" s="167" t="s">
        <v>360</v>
      </c>
      <c r="C2" s="168">
        <v>6553</v>
      </c>
      <c r="D2" s="169">
        <v>3.21</v>
      </c>
      <c r="E2" s="148"/>
      <c r="G2" s="25"/>
      <c r="H2" s="24"/>
    </row>
    <row r="3" spans="1:17">
      <c r="A3" s="167" t="s">
        <v>352</v>
      </c>
      <c r="B3" s="167" t="s">
        <v>361</v>
      </c>
      <c r="C3" s="168">
        <v>6554</v>
      </c>
      <c r="D3" s="169">
        <v>4.5</v>
      </c>
      <c r="E3" s="149"/>
      <c r="G3" s="25"/>
      <c r="H3" s="24"/>
    </row>
    <row r="4" spans="1:17">
      <c r="A4" s="167" t="s">
        <v>345</v>
      </c>
      <c r="B4" s="167" t="s">
        <v>362</v>
      </c>
      <c r="C4" s="168">
        <v>4269</v>
      </c>
      <c r="D4" s="169">
        <v>3</v>
      </c>
      <c r="E4" s="149"/>
      <c r="G4" s="25"/>
      <c r="H4" s="24"/>
    </row>
    <row r="5" spans="1:17">
      <c r="A5" s="167" t="s">
        <v>345</v>
      </c>
      <c r="B5" s="167" t="s">
        <v>363</v>
      </c>
      <c r="C5" s="168">
        <v>6556</v>
      </c>
      <c r="D5" s="169">
        <v>0.7</v>
      </c>
      <c r="E5" s="149"/>
      <c r="H5" s="24"/>
    </row>
    <row r="6" spans="1:17">
      <c r="A6" s="167" t="s">
        <v>343</v>
      </c>
      <c r="B6" s="167" t="s">
        <v>364</v>
      </c>
      <c r="C6" s="168">
        <v>6739</v>
      </c>
      <c r="D6" s="169">
        <v>50</v>
      </c>
      <c r="E6" s="149"/>
      <c r="H6" s="24"/>
    </row>
    <row r="7" spans="1:17">
      <c r="A7" s="167" t="s">
        <v>343</v>
      </c>
      <c r="B7" s="167" t="s">
        <v>365</v>
      </c>
      <c r="C7" s="168">
        <v>6750</v>
      </c>
      <c r="D7" s="169">
        <v>32.64</v>
      </c>
      <c r="E7" s="149"/>
      <c r="H7" s="24"/>
    </row>
    <row r="8" spans="1:17">
      <c r="A8" s="167" t="s">
        <v>343</v>
      </c>
      <c r="B8" s="167" t="s">
        <v>368</v>
      </c>
      <c r="C8" s="168">
        <v>6742</v>
      </c>
      <c r="D8" s="169">
        <v>84.48</v>
      </c>
      <c r="E8" s="149"/>
      <c r="H8" s="24"/>
    </row>
    <row r="9" spans="1:17">
      <c r="A9" s="167" t="s">
        <v>343</v>
      </c>
      <c r="B9" s="167" t="s">
        <v>373</v>
      </c>
      <c r="C9" s="168">
        <v>6782</v>
      </c>
      <c r="D9" s="169">
        <v>31</v>
      </c>
      <c r="E9" s="149"/>
      <c r="H9" s="24"/>
    </row>
    <row r="10" spans="1:17">
      <c r="A10" s="167" t="s">
        <v>343</v>
      </c>
      <c r="B10" s="167" t="s">
        <v>374</v>
      </c>
      <c r="C10" s="168">
        <v>6784</v>
      </c>
      <c r="D10" s="169">
        <v>31.5</v>
      </c>
      <c r="E10" s="149"/>
      <c r="H10" s="24"/>
    </row>
    <row r="11" spans="1:17">
      <c r="A11" s="167" t="s">
        <v>343</v>
      </c>
      <c r="B11" s="167" t="s">
        <v>2798</v>
      </c>
      <c r="C11" s="168">
        <v>6783</v>
      </c>
      <c r="D11" s="169">
        <v>56</v>
      </c>
      <c r="E11" s="149"/>
      <c r="H11" s="24"/>
    </row>
    <row r="12" spans="1:17">
      <c r="A12" s="167" t="s">
        <v>343</v>
      </c>
      <c r="B12" s="167" t="s">
        <v>2799</v>
      </c>
      <c r="C12" s="168">
        <v>6785</v>
      </c>
      <c r="D12" s="169">
        <v>50.4</v>
      </c>
      <c r="E12" s="149"/>
      <c r="H12" s="24"/>
    </row>
    <row r="13" spans="1:17">
      <c r="A13" s="167" t="s">
        <v>343</v>
      </c>
      <c r="B13" s="167" t="s">
        <v>2749</v>
      </c>
      <c r="C13" s="168">
        <v>6740</v>
      </c>
      <c r="D13" s="169">
        <v>61.6</v>
      </c>
      <c r="E13" s="149"/>
      <c r="H13" s="24"/>
    </row>
    <row r="14" spans="1:17">
      <c r="A14" s="167" t="s">
        <v>343</v>
      </c>
      <c r="B14" s="167" t="s">
        <v>2737</v>
      </c>
      <c r="C14" s="168">
        <v>6741</v>
      </c>
      <c r="D14" s="169">
        <v>70.400000000000006</v>
      </c>
      <c r="E14" s="149"/>
      <c r="H14" s="24"/>
    </row>
    <row r="15" spans="1:17">
      <c r="A15" s="167" t="s">
        <v>343</v>
      </c>
      <c r="B15" s="167" t="s">
        <v>2738</v>
      </c>
      <c r="C15" s="168">
        <v>6747</v>
      </c>
      <c r="D15" s="169">
        <v>38.4</v>
      </c>
      <c r="E15" s="149"/>
      <c r="H15" s="24"/>
    </row>
    <row r="16" spans="1:17">
      <c r="A16" s="167" t="s">
        <v>343</v>
      </c>
      <c r="B16" s="167" t="s">
        <v>2750</v>
      </c>
      <c r="C16" s="168">
        <v>6748</v>
      </c>
      <c r="D16" s="169">
        <v>57.76</v>
      </c>
      <c r="E16" s="149"/>
      <c r="H16" s="24"/>
    </row>
    <row r="17" spans="1:8">
      <c r="A17" s="167" t="s">
        <v>343</v>
      </c>
      <c r="B17" s="167" t="s">
        <v>2761</v>
      </c>
      <c r="C17" s="168">
        <v>6749</v>
      </c>
      <c r="D17" s="169">
        <v>115.2</v>
      </c>
      <c r="E17" s="149"/>
      <c r="H17" s="24"/>
    </row>
    <row r="18" spans="1:8">
      <c r="A18" s="167" t="s">
        <v>346</v>
      </c>
      <c r="B18" s="167" t="s">
        <v>1555</v>
      </c>
      <c r="C18" s="168">
        <v>1030</v>
      </c>
      <c r="D18" s="169">
        <v>19.52</v>
      </c>
      <c r="E18" s="149"/>
      <c r="H18" s="24"/>
    </row>
    <row r="19" spans="1:8">
      <c r="A19" s="167" t="s">
        <v>346</v>
      </c>
      <c r="B19" s="167" t="s">
        <v>1557</v>
      </c>
      <c r="C19" s="168">
        <v>1033</v>
      </c>
      <c r="D19" s="169">
        <v>16.93</v>
      </c>
      <c r="E19" s="149"/>
      <c r="H19" s="24"/>
    </row>
    <row r="20" spans="1:8">
      <c r="A20" s="167" t="s">
        <v>346</v>
      </c>
      <c r="B20" s="167" t="s">
        <v>381</v>
      </c>
      <c r="C20" s="168">
        <v>1034</v>
      </c>
      <c r="D20" s="169">
        <v>14.4</v>
      </c>
      <c r="E20" s="149"/>
      <c r="H20" s="24"/>
    </row>
    <row r="21" spans="1:8">
      <c r="A21" s="167" t="s">
        <v>346</v>
      </c>
      <c r="B21" s="167" t="s">
        <v>3512</v>
      </c>
      <c r="C21" s="168">
        <v>1031</v>
      </c>
      <c r="D21" s="169">
        <v>47.19</v>
      </c>
      <c r="E21" s="149"/>
      <c r="H21" s="24"/>
    </row>
    <row r="22" spans="1:8">
      <c r="A22" s="167" t="s">
        <v>346</v>
      </c>
      <c r="B22" s="167" t="s">
        <v>2752</v>
      </c>
      <c r="C22" s="168">
        <v>1032</v>
      </c>
      <c r="D22" s="169">
        <v>19.93</v>
      </c>
      <c r="E22" s="149"/>
      <c r="H22" s="24"/>
    </row>
    <row r="23" spans="1:8">
      <c r="A23" s="167" t="s">
        <v>346</v>
      </c>
      <c r="B23" s="167" t="s">
        <v>2650</v>
      </c>
      <c r="C23" s="168">
        <v>1035</v>
      </c>
      <c r="D23" s="169">
        <v>14.95</v>
      </c>
      <c r="E23" s="149"/>
      <c r="H23" s="24"/>
    </row>
    <row r="24" spans="1:8">
      <c r="A24" s="167" t="s">
        <v>346</v>
      </c>
      <c r="B24" s="167" t="s">
        <v>2649</v>
      </c>
      <c r="C24" s="168">
        <v>1029</v>
      </c>
      <c r="D24" s="169">
        <v>0.7</v>
      </c>
      <c r="E24" s="149"/>
      <c r="H24" s="24"/>
    </row>
    <row r="25" spans="1:8">
      <c r="A25" s="167" t="s">
        <v>351</v>
      </c>
      <c r="B25" s="167" t="s">
        <v>2716</v>
      </c>
      <c r="C25" s="168">
        <v>6658</v>
      </c>
      <c r="D25" s="169">
        <v>495</v>
      </c>
      <c r="E25" s="149"/>
      <c r="H25" s="24"/>
    </row>
    <row r="26" spans="1:8">
      <c r="A26" s="167" t="s">
        <v>86</v>
      </c>
      <c r="B26" s="167" t="s">
        <v>87</v>
      </c>
      <c r="C26" s="168">
        <v>1320</v>
      </c>
      <c r="D26" s="169">
        <v>14.15</v>
      </c>
      <c r="E26" s="149"/>
      <c r="H26" s="24"/>
    </row>
    <row r="27" spans="1:8">
      <c r="A27" s="167" t="s">
        <v>86</v>
      </c>
      <c r="B27" s="167" t="s">
        <v>1041</v>
      </c>
      <c r="C27" s="168">
        <v>6601</v>
      </c>
      <c r="D27" s="169">
        <v>12.28</v>
      </c>
      <c r="E27" s="149"/>
      <c r="H27" s="24"/>
    </row>
    <row r="28" spans="1:8">
      <c r="A28" s="167" t="s">
        <v>86</v>
      </c>
      <c r="B28" s="167" t="s">
        <v>410</v>
      </c>
      <c r="C28" s="168">
        <v>1037</v>
      </c>
      <c r="D28" s="169">
        <v>17.940000000000001</v>
      </c>
      <c r="E28" s="149"/>
      <c r="H28" s="24"/>
    </row>
    <row r="29" spans="1:8">
      <c r="A29" s="167" t="s">
        <v>86</v>
      </c>
      <c r="B29" s="167" t="s">
        <v>411</v>
      </c>
      <c r="C29" s="168">
        <v>1036</v>
      </c>
      <c r="D29" s="169">
        <v>19.11</v>
      </c>
      <c r="E29" s="149"/>
      <c r="H29" s="24"/>
    </row>
    <row r="30" spans="1:8">
      <c r="A30" s="167" t="s">
        <v>86</v>
      </c>
      <c r="B30" s="167" t="s">
        <v>412</v>
      </c>
      <c r="C30" s="168">
        <v>3622</v>
      </c>
      <c r="D30" s="169">
        <v>74.97</v>
      </c>
      <c r="E30" s="149"/>
      <c r="H30" s="24"/>
    </row>
    <row r="31" spans="1:8">
      <c r="A31" s="167" t="s">
        <v>86</v>
      </c>
      <c r="B31" s="167" t="s">
        <v>413</v>
      </c>
      <c r="C31" s="168">
        <v>2123</v>
      </c>
      <c r="D31" s="169">
        <v>25.05</v>
      </c>
      <c r="E31" s="149"/>
      <c r="H31" s="24"/>
    </row>
    <row r="32" spans="1:8">
      <c r="A32" s="167" t="s">
        <v>86</v>
      </c>
      <c r="B32" s="167" t="s">
        <v>417</v>
      </c>
      <c r="C32" s="168">
        <v>1038</v>
      </c>
      <c r="D32" s="169">
        <v>1.58</v>
      </c>
      <c r="E32" s="149"/>
      <c r="H32" s="24"/>
    </row>
    <row r="33" spans="1:8">
      <c r="A33" s="167" t="s">
        <v>86</v>
      </c>
      <c r="B33" s="167" t="s">
        <v>1048</v>
      </c>
      <c r="C33" s="168">
        <v>3620</v>
      </c>
      <c r="D33" s="169">
        <v>29.24</v>
      </c>
      <c r="E33" s="149"/>
      <c r="H33" s="24"/>
    </row>
    <row r="34" spans="1:8">
      <c r="A34" s="167" t="s">
        <v>86</v>
      </c>
      <c r="B34" s="167" t="s">
        <v>421</v>
      </c>
      <c r="C34" s="168">
        <v>1321</v>
      </c>
      <c r="D34" s="169">
        <v>44.18</v>
      </c>
      <c r="E34" s="149"/>
      <c r="H34" s="24"/>
    </row>
    <row r="35" spans="1:8">
      <c r="A35" s="167" t="s">
        <v>86</v>
      </c>
      <c r="B35" s="167" t="s">
        <v>422</v>
      </c>
      <c r="C35" s="168">
        <v>1322</v>
      </c>
      <c r="D35" s="169">
        <v>44.18</v>
      </c>
      <c r="E35" s="149"/>
      <c r="H35" s="24"/>
    </row>
    <row r="36" spans="1:8">
      <c r="A36" s="167" t="s">
        <v>86</v>
      </c>
      <c r="B36" s="167" t="s">
        <v>423</v>
      </c>
      <c r="C36" s="168">
        <v>6648</v>
      </c>
      <c r="D36" s="169">
        <v>2.94</v>
      </c>
      <c r="E36" s="149"/>
      <c r="H36" s="24"/>
    </row>
    <row r="37" spans="1:8">
      <c r="A37" s="167" t="s">
        <v>86</v>
      </c>
      <c r="B37" s="167" t="s">
        <v>426</v>
      </c>
      <c r="C37" s="168">
        <v>6645</v>
      </c>
      <c r="D37" s="169">
        <v>19.28</v>
      </c>
      <c r="E37" s="149"/>
      <c r="H37" s="24"/>
    </row>
    <row r="38" spans="1:8">
      <c r="A38" s="167" t="s">
        <v>86</v>
      </c>
      <c r="B38" s="167" t="s">
        <v>90</v>
      </c>
      <c r="C38" s="168">
        <v>2075</v>
      </c>
      <c r="D38" s="169">
        <v>9.4499999999999993</v>
      </c>
      <c r="E38" s="149"/>
      <c r="H38" s="24"/>
    </row>
    <row r="39" spans="1:8">
      <c r="A39" s="167" t="s">
        <v>86</v>
      </c>
      <c r="B39" s="167" t="s">
        <v>430</v>
      </c>
      <c r="C39" s="168">
        <v>6541</v>
      </c>
      <c r="D39" s="169">
        <v>12</v>
      </c>
      <c r="E39" s="149"/>
      <c r="H39" s="24"/>
    </row>
    <row r="40" spans="1:8">
      <c r="A40" s="167" t="s">
        <v>86</v>
      </c>
      <c r="B40" s="167" t="s">
        <v>1065</v>
      </c>
      <c r="C40" s="168">
        <v>1349</v>
      </c>
      <c r="D40" s="169">
        <v>9.7100000000000009</v>
      </c>
      <c r="E40" s="149"/>
      <c r="H40" s="24"/>
    </row>
    <row r="41" spans="1:8">
      <c r="A41" s="167" t="s">
        <v>86</v>
      </c>
      <c r="B41" s="167" t="s">
        <v>1068</v>
      </c>
      <c r="C41" s="168">
        <v>2116</v>
      </c>
      <c r="D41" s="169">
        <v>25.54</v>
      </c>
      <c r="E41" s="149"/>
      <c r="H41" s="24"/>
    </row>
    <row r="42" spans="1:8">
      <c r="A42" s="167" t="s">
        <v>86</v>
      </c>
      <c r="B42" s="167" t="s">
        <v>433</v>
      </c>
      <c r="C42" s="168">
        <v>1324</v>
      </c>
      <c r="D42" s="169">
        <v>23.1</v>
      </c>
      <c r="E42" s="149"/>
      <c r="H42" s="24"/>
    </row>
    <row r="43" spans="1:8">
      <c r="A43" s="167" t="s">
        <v>86</v>
      </c>
      <c r="B43" s="167" t="s">
        <v>92</v>
      </c>
      <c r="C43" s="168">
        <v>1040</v>
      </c>
      <c r="D43" s="169">
        <v>8.5</v>
      </c>
      <c r="E43" s="149"/>
      <c r="H43" s="24"/>
    </row>
    <row r="44" spans="1:8">
      <c r="A44" s="167" t="s">
        <v>86</v>
      </c>
      <c r="B44" s="167" t="s">
        <v>440</v>
      </c>
      <c r="C44" s="168">
        <v>6574</v>
      </c>
      <c r="D44" s="169">
        <v>89.24</v>
      </c>
      <c r="E44" s="149"/>
      <c r="H44" s="24"/>
    </row>
    <row r="45" spans="1:8">
      <c r="A45" s="167" t="s">
        <v>86</v>
      </c>
      <c r="B45" s="167" t="s">
        <v>93</v>
      </c>
      <c r="C45" s="168">
        <v>1042</v>
      </c>
      <c r="D45" s="169">
        <v>18.18</v>
      </c>
      <c r="E45" s="149"/>
      <c r="H45" s="24"/>
    </row>
    <row r="46" spans="1:8">
      <c r="A46" s="167" t="s">
        <v>86</v>
      </c>
      <c r="B46" s="167" t="s">
        <v>445</v>
      </c>
      <c r="C46" s="168">
        <v>1325</v>
      </c>
      <c r="D46" s="169">
        <v>16.5</v>
      </c>
      <c r="E46" s="149"/>
      <c r="H46" s="24"/>
    </row>
    <row r="47" spans="1:8">
      <c r="A47" s="167" t="s">
        <v>86</v>
      </c>
      <c r="B47" s="167" t="s">
        <v>446</v>
      </c>
      <c r="C47" s="168">
        <v>6771</v>
      </c>
      <c r="D47" s="169">
        <v>4.13</v>
      </c>
      <c r="E47" s="149"/>
      <c r="H47" s="24"/>
    </row>
    <row r="48" spans="1:8">
      <c r="A48" s="167" t="s">
        <v>86</v>
      </c>
      <c r="B48" s="167" t="s">
        <v>448</v>
      </c>
      <c r="C48" s="168">
        <v>6772</v>
      </c>
      <c r="D48" s="169">
        <v>5.28</v>
      </c>
      <c r="E48" s="149"/>
      <c r="H48" s="24"/>
    </row>
    <row r="49" spans="1:8">
      <c r="A49" s="167" t="s">
        <v>86</v>
      </c>
      <c r="B49" s="167" t="s">
        <v>449</v>
      </c>
      <c r="C49" s="168">
        <v>6770</v>
      </c>
      <c r="D49" s="169">
        <v>4.75</v>
      </c>
      <c r="E49" s="149"/>
      <c r="H49" s="24"/>
    </row>
    <row r="50" spans="1:8">
      <c r="A50" s="167" t="s">
        <v>86</v>
      </c>
      <c r="B50" s="167" t="s">
        <v>94</v>
      </c>
      <c r="C50" s="168">
        <v>1329</v>
      </c>
      <c r="D50" s="169">
        <v>16.5</v>
      </c>
      <c r="E50" s="149"/>
      <c r="F50" s="109"/>
      <c r="H50" s="24"/>
    </row>
    <row r="51" spans="1:8">
      <c r="A51" s="167" t="s">
        <v>86</v>
      </c>
      <c r="B51" s="167" t="s">
        <v>450</v>
      </c>
      <c r="C51" s="168">
        <v>6769</v>
      </c>
      <c r="D51" s="169">
        <v>3.84</v>
      </c>
      <c r="E51" s="149"/>
      <c r="H51" s="24"/>
    </row>
    <row r="52" spans="1:8">
      <c r="A52" s="167" t="s">
        <v>86</v>
      </c>
      <c r="B52" s="167" t="s">
        <v>95</v>
      </c>
      <c r="C52" s="168">
        <v>1330</v>
      </c>
      <c r="D52" s="169">
        <v>2.88</v>
      </c>
      <c r="E52" s="149"/>
      <c r="H52" s="24"/>
    </row>
    <row r="53" spans="1:8">
      <c r="A53" s="167" t="s">
        <v>86</v>
      </c>
      <c r="B53" s="167" t="s">
        <v>451</v>
      </c>
      <c r="C53" s="168">
        <v>6708</v>
      </c>
      <c r="D53" s="169">
        <v>16.8</v>
      </c>
      <c r="E53" s="149"/>
      <c r="H53" s="24"/>
    </row>
    <row r="54" spans="1:8">
      <c r="A54" s="167" t="s">
        <v>86</v>
      </c>
      <c r="B54" s="167" t="s">
        <v>454</v>
      </c>
      <c r="C54" s="168">
        <v>1332</v>
      </c>
      <c r="D54" s="169">
        <v>4.8499999999999996</v>
      </c>
      <c r="E54" s="149"/>
      <c r="H54" s="24"/>
    </row>
    <row r="55" spans="1:8">
      <c r="A55" s="167" t="s">
        <v>86</v>
      </c>
      <c r="B55" s="167" t="s">
        <v>1086</v>
      </c>
      <c r="C55" s="168">
        <v>3644</v>
      </c>
      <c r="D55" s="169">
        <v>10.6</v>
      </c>
      <c r="E55" s="149"/>
      <c r="H55" s="24"/>
    </row>
    <row r="56" spans="1:8">
      <c r="A56" s="167" t="s">
        <v>86</v>
      </c>
      <c r="B56" s="167" t="s">
        <v>458</v>
      </c>
      <c r="C56" s="168">
        <v>1334</v>
      </c>
      <c r="D56" s="169">
        <v>39.06</v>
      </c>
      <c r="E56" s="149"/>
      <c r="H56" s="24"/>
    </row>
    <row r="57" spans="1:8">
      <c r="A57" s="167" t="s">
        <v>86</v>
      </c>
      <c r="B57" s="167" t="s">
        <v>460</v>
      </c>
      <c r="C57" s="168">
        <v>6602</v>
      </c>
      <c r="D57" s="169">
        <v>19.899999999999999</v>
      </c>
      <c r="E57" s="149"/>
      <c r="H57" s="24"/>
    </row>
    <row r="58" spans="1:8">
      <c r="A58" s="167" t="s">
        <v>86</v>
      </c>
      <c r="B58" s="167" t="s">
        <v>461</v>
      </c>
      <c r="C58" s="168">
        <v>1044</v>
      </c>
      <c r="D58" s="169">
        <v>27.36</v>
      </c>
      <c r="E58" s="149"/>
      <c r="H58" s="24"/>
    </row>
    <row r="59" spans="1:8">
      <c r="A59" s="167" t="s">
        <v>86</v>
      </c>
      <c r="B59" s="167" t="s">
        <v>462</v>
      </c>
      <c r="C59" s="168">
        <v>2118</v>
      </c>
      <c r="D59" s="169">
        <v>4.09</v>
      </c>
      <c r="E59" s="149"/>
      <c r="H59" s="24"/>
    </row>
    <row r="60" spans="1:8">
      <c r="A60" s="167" t="s">
        <v>86</v>
      </c>
      <c r="B60" s="167" t="s">
        <v>466</v>
      </c>
      <c r="C60" s="168">
        <v>1046</v>
      </c>
      <c r="D60" s="169">
        <v>20.63</v>
      </c>
      <c r="E60" s="149"/>
      <c r="H60" s="24"/>
    </row>
    <row r="61" spans="1:8">
      <c r="A61" s="167" t="s">
        <v>86</v>
      </c>
      <c r="B61" s="167" t="s">
        <v>470</v>
      </c>
      <c r="C61" s="168">
        <v>1336</v>
      </c>
      <c r="D61" s="169">
        <v>50.23</v>
      </c>
      <c r="E61" s="149"/>
      <c r="H61" s="24"/>
    </row>
    <row r="62" spans="1:8">
      <c r="A62" s="167" t="s">
        <v>86</v>
      </c>
      <c r="B62" s="167" t="s">
        <v>99</v>
      </c>
      <c r="C62" s="168">
        <v>1049</v>
      </c>
      <c r="D62" s="169">
        <v>6.15</v>
      </c>
      <c r="E62" s="149"/>
      <c r="H62" s="24"/>
    </row>
    <row r="63" spans="1:8">
      <c r="A63" s="167" t="s">
        <v>86</v>
      </c>
      <c r="B63" s="167" t="s">
        <v>475</v>
      </c>
      <c r="C63" s="168">
        <v>2711</v>
      </c>
      <c r="D63" s="169">
        <v>29.63</v>
      </c>
      <c r="E63" s="149"/>
      <c r="H63" s="24"/>
    </row>
    <row r="64" spans="1:8">
      <c r="A64" s="167" t="s">
        <v>86</v>
      </c>
      <c r="B64" s="167" t="s">
        <v>476</v>
      </c>
      <c r="C64" s="168">
        <v>6075</v>
      </c>
      <c r="D64" s="169">
        <v>17.07</v>
      </c>
      <c r="E64" s="149"/>
      <c r="H64" s="24"/>
    </row>
    <row r="65" spans="1:8">
      <c r="A65" s="167" t="s">
        <v>86</v>
      </c>
      <c r="B65" s="167" t="s">
        <v>1107</v>
      </c>
      <c r="C65" s="168">
        <v>6593</v>
      </c>
      <c r="D65" s="169">
        <v>2.65</v>
      </c>
      <c r="E65" s="149"/>
      <c r="H65" s="24"/>
    </row>
    <row r="66" spans="1:8">
      <c r="A66" s="167" t="s">
        <v>86</v>
      </c>
      <c r="B66" s="167" t="s">
        <v>479</v>
      </c>
      <c r="C66" s="168">
        <v>1337</v>
      </c>
      <c r="D66" s="169">
        <v>51.15</v>
      </c>
      <c r="E66" s="149"/>
      <c r="H66" s="24"/>
    </row>
    <row r="67" spans="1:8">
      <c r="A67" s="167" t="s">
        <v>86</v>
      </c>
      <c r="B67" s="167" t="s">
        <v>480</v>
      </c>
      <c r="C67" s="168">
        <v>1338</v>
      </c>
      <c r="D67" s="169">
        <v>0.42</v>
      </c>
      <c r="E67" s="149"/>
      <c r="H67" s="24"/>
    </row>
    <row r="68" spans="1:8">
      <c r="A68" s="167" t="s">
        <v>86</v>
      </c>
      <c r="B68" s="167" t="s">
        <v>100</v>
      </c>
      <c r="C68" s="168">
        <v>3628</v>
      </c>
      <c r="D68" s="169">
        <v>6.91</v>
      </c>
      <c r="E68" s="149"/>
      <c r="H68" s="24"/>
    </row>
    <row r="69" spans="1:8">
      <c r="A69" s="167" t="s">
        <v>86</v>
      </c>
      <c r="B69" s="167" t="s">
        <v>481</v>
      </c>
      <c r="C69" s="168">
        <v>1050</v>
      </c>
      <c r="D69" s="169">
        <v>14.99</v>
      </c>
      <c r="E69" s="149"/>
      <c r="H69" s="24"/>
    </row>
    <row r="70" spans="1:8">
      <c r="A70" s="167" t="s">
        <v>86</v>
      </c>
      <c r="B70" s="167" t="s">
        <v>1120</v>
      </c>
      <c r="C70" s="168">
        <v>2117</v>
      </c>
      <c r="D70" s="169">
        <v>25.04</v>
      </c>
      <c r="E70" s="149"/>
      <c r="H70" s="24"/>
    </row>
    <row r="71" spans="1:8">
      <c r="A71" s="167" t="s">
        <v>86</v>
      </c>
      <c r="B71" s="167" t="s">
        <v>485</v>
      </c>
      <c r="C71" s="168">
        <v>1052</v>
      </c>
      <c r="D71" s="169">
        <v>58</v>
      </c>
      <c r="E71" s="149"/>
      <c r="H71" s="24"/>
    </row>
    <row r="72" spans="1:8">
      <c r="A72" s="167" t="s">
        <v>86</v>
      </c>
      <c r="B72" s="167" t="s">
        <v>492</v>
      </c>
      <c r="C72" s="168">
        <v>6608</v>
      </c>
      <c r="D72" s="169">
        <v>10.24</v>
      </c>
      <c r="E72" s="149"/>
      <c r="H72" s="24"/>
    </row>
    <row r="73" spans="1:8">
      <c r="A73" s="167" t="s">
        <v>86</v>
      </c>
      <c r="B73" s="167" t="s">
        <v>495</v>
      </c>
      <c r="C73" s="168">
        <v>6599</v>
      </c>
      <c r="D73" s="169">
        <v>18.43</v>
      </c>
      <c r="E73" s="149"/>
      <c r="H73" s="24"/>
    </row>
    <row r="74" spans="1:8">
      <c r="A74" s="167" t="s">
        <v>86</v>
      </c>
      <c r="B74" s="167" t="s">
        <v>496</v>
      </c>
      <c r="C74" s="168">
        <v>6435</v>
      </c>
      <c r="D74" s="169">
        <v>1.1000000000000001</v>
      </c>
      <c r="E74" s="149"/>
      <c r="H74" s="24"/>
    </row>
    <row r="75" spans="1:8">
      <c r="A75" s="167" t="s">
        <v>86</v>
      </c>
      <c r="B75" s="167" t="s">
        <v>497</v>
      </c>
      <c r="C75" s="168">
        <v>2079</v>
      </c>
      <c r="D75" s="169">
        <v>4.3600000000000003</v>
      </c>
      <c r="E75" s="149"/>
      <c r="H75" s="24"/>
    </row>
    <row r="76" spans="1:8">
      <c r="A76" s="167" t="s">
        <v>86</v>
      </c>
      <c r="B76" s="167" t="s">
        <v>1137</v>
      </c>
      <c r="C76" s="168">
        <v>2115</v>
      </c>
      <c r="D76" s="169">
        <v>1.61</v>
      </c>
      <c r="E76" s="149"/>
      <c r="H76" s="24"/>
    </row>
    <row r="77" spans="1:8">
      <c r="A77" s="167" t="s">
        <v>86</v>
      </c>
      <c r="B77" s="167" t="s">
        <v>498</v>
      </c>
      <c r="C77" s="168">
        <v>6617</v>
      </c>
      <c r="D77" s="169">
        <v>14.2</v>
      </c>
      <c r="E77" s="149"/>
      <c r="H77" s="24"/>
    </row>
    <row r="78" spans="1:8">
      <c r="A78" s="167" t="s">
        <v>86</v>
      </c>
      <c r="B78" s="167" t="s">
        <v>499</v>
      </c>
      <c r="C78" s="168">
        <v>1053</v>
      </c>
      <c r="D78" s="169">
        <v>17.72</v>
      </c>
      <c r="E78" s="149"/>
      <c r="H78" s="24"/>
    </row>
    <row r="79" spans="1:8">
      <c r="A79" s="167" t="s">
        <v>86</v>
      </c>
      <c r="B79" s="167" t="s">
        <v>500</v>
      </c>
      <c r="C79" s="168">
        <v>2699</v>
      </c>
      <c r="D79" s="169">
        <v>26.63</v>
      </c>
      <c r="E79" s="149"/>
      <c r="H79" s="24"/>
    </row>
    <row r="80" spans="1:8">
      <c r="A80" s="167" t="s">
        <v>86</v>
      </c>
      <c r="B80" s="167" t="s">
        <v>503</v>
      </c>
      <c r="C80" s="168">
        <v>2146</v>
      </c>
      <c r="D80" s="169">
        <v>8.33</v>
      </c>
      <c r="E80" s="149"/>
      <c r="H80" s="24"/>
    </row>
    <row r="81" spans="1:8">
      <c r="A81" s="167" t="s">
        <v>86</v>
      </c>
      <c r="B81" s="167" t="s">
        <v>505</v>
      </c>
      <c r="C81" s="168">
        <v>6596</v>
      </c>
      <c r="D81" s="169">
        <v>19</v>
      </c>
      <c r="E81" s="149"/>
      <c r="H81" s="24"/>
    </row>
    <row r="82" spans="1:8">
      <c r="A82" s="167" t="s">
        <v>86</v>
      </c>
      <c r="B82" s="167" t="s">
        <v>501</v>
      </c>
      <c r="C82" s="168">
        <v>1055</v>
      </c>
      <c r="D82" s="169">
        <v>49.19</v>
      </c>
      <c r="E82" s="149"/>
      <c r="H82" s="24"/>
    </row>
    <row r="83" spans="1:8">
      <c r="A83" s="167" t="s">
        <v>86</v>
      </c>
      <c r="B83" s="167" t="s">
        <v>506</v>
      </c>
      <c r="C83" s="168">
        <v>6606</v>
      </c>
      <c r="D83" s="169">
        <v>4.5999999999999996</v>
      </c>
      <c r="E83" s="149"/>
      <c r="H83" s="24"/>
    </row>
    <row r="84" spans="1:8">
      <c r="A84" s="167" t="s">
        <v>86</v>
      </c>
      <c r="B84" s="167" t="s">
        <v>507</v>
      </c>
      <c r="C84" s="168">
        <v>1057</v>
      </c>
      <c r="D84" s="169">
        <v>28.95</v>
      </c>
      <c r="E84" s="149"/>
      <c r="H84" s="24"/>
    </row>
    <row r="85" spans="1:8">
      <c r="A85" s="167" t="s">
        <v>86</v>
      </c>
      <c r="B85" s="167" t="s">
        <v>21</v>
      </c>
      <c r="C85" s="168">
        <v>1059</v>
      </c>
      <c r="D85" s="169">
        <v>3.2</v>
      </c>
      <c r="E85" s="149"/>
      <c r="H85" s="24"/>
    </row>
    <row r="86" spans="1:8">
      <c r="A86" s="167" t="s">
        <v>86</v>
      </c>
      <c r="B86" s="167" t="s">
        <v>510</v>
      </c>
      <c r="C86" s="168">
        <v>6430</v>
      </c>
      <c r="D86" s="169">
        <v>19</v>
      </c>
      <c r="E86" s="149"/>
      <c r="H86" s="24"/>
    </row>
    <row r="87" spans="1:8">
      <c r="A87" s="167" t="s">
        <v>86</v>
      </c>
      <c r="B87" s="167" t="s">
        <v>512</v>
      </c>
      <c r="C87" s="168">
        <v>6613</v>
      </c>
      <c r="D87" s="169">
        <v>17.77</v>
      </c>
      <c r="E87" s="149"/>
      <c r="H87" s="24"/>
    </row>
    <row r="88" spans="1:8">
      <c r="A88" s="167" t="s">
        <v>86</v>
      </c>
      <c r="B88" s="167" t="s">
        <v>513</v>
      </c>
      <c r="C88" s="168">
        <v>1060</v>
      </c>
      <c r="D88" s="169">
        <v>4.26</v>
      </c>
      <c r="E88" s="149"/>
      <c r="H88" s="24"/>
    </row>
    <row r="89" spans="1:8">
      <c r="A89" s="167" t="s">
        <v>86</v>
      </c>
      <c r="B89" s="167" t="s">
        <v>108</v>
      </c>
      <c r="C89" s="168">
        <v>1061</v>
      </c>
      <c r="D89" s="169">
        <v>3.08</v>
      </c>
      <c r="E89" s="149"/>
      <c r="H89" s="24"/>
    </row>
    <row r="90" spans="1:8">
      <c r="A90" s="167" t="s">
        <v>86</v>
      </c>
      <c r="B90" s="167" t="s">
        <v>109</v>
      </c>
      <c r="C90" s="168">
        <v>1062</v>
      </c>
      <c r="D90" s="169">
        <v>13.11</v>
      </c>
      <c r="E90" s="149"/>
      <c r="H90" s="24"/>
    </row>
    <row r="91" spans="1:8">
      <c r="A91" s="167" t="s">
        <v>86</v>
      </c>
      <c r="B91" s="167" t="s">
        <v>515</v>
      </c>
      <c r="C91" s="168">
        <v>1063</v>
      </c>
      <c r="D91" s="169">
        <v>13.78</v>
      </c>
      <c r="E91" s="149"/>
      <c r="H91" s="24"/>
    </row>
    <row r="92" spans="1:8">
      <c r="A92" s="167" t="s">
        <v>86</v>
      </c>
      <c r="B92" s="167" t="s">
        <v>516</v>
      </c>
      <c r="C92" s="168">
        <v>6524</v>
      </c>
      <c r="D92" s="169">
        <v>0.93</v>
      </c>
      <c r="E92" s="149"/>
      <c r="H92" s="24"/>
    </row>
    <row r="93" spans="1:8">
      <c r="A93" s="167" t="s">
        <v>86</v>
      </c>
      <c r="B93" s="167" t="s">
        <v>1154</v>
      </c>
      <c r="C93" s="168">
        <v>2076</v>
      </c>
      <c r="D93" s="169">
        <v>9.4499999999999993</v>
      </c>
      <c r="E93" s="149"/>
      <c r="H93" s="24"/>
    </row>
    <row r="94" spans="1:8">
      <c r="A94" s="167" t="s">
        <v>86</v>
      </c>
      <c r="B94" s="167" t="s">
        <v>517</v>
      </c>
      <c r="C94" s="168">
        <v>1064</v>
      </c>
      <c r="D94" s="169">
        <v>27.05</v>
      </c>
      <c r="E94" s="149"/>
      <c r="H94" s="24"/>
    </row>
    <row r="95" spans="1:8">
      <c r="A95" s="167" t="s">
        <v>86</v>
      </c>
      <c r="B95" s="167" t="s">
        <v>518</v>
      </c>
      <c r="C95" s="168">
        <v>6604</v>
      </c>
      <c r="D95" s="169">
        <v>11.72</v>
      </c>
      <c r="E95" s="149"/>
      <c r="H95" s="24"/>
    </row>
    <row r="96" spans="1:8">
      <c r="A96" s="167" t="s">
        <v>86</v>
      </c>
      <c r="B96" s="167" t="s">
        <v>520</v>
      </c>
      <c r="C96" s="168">
        <v>1344</v>
      </c>
      <c r="D96" s="169">
        <v>34.369999999999997</v>
      </c>
      <c r="E96" s="149"/>
      <c r="H96" s="24"/>
    </row>
    <row r="97" spans="1:8">
      <c r="A97" s="167" t="s">
        <v>86</v>
      </c>
      <c r="B97" s="167" t="s">
        <v>521</v>
      </c>
      <c r="C97" s="168">
        <v>1065</v>
      </c>
      <c r="D97" s="169">
        <v>1.9</v>
      </c>
      <c r="E97" s="149"/>
      <c r="H97" s="24"/>
    </row>
    <row r="98" spans="1:8">
      <c r="A98" s="167" t="s">
        <v>86</v>
      </c>
      <c r="B98" s="167" t="s">
        <v>522</v>
      </c>
      <c r="C98" s="168">
        <v>6652</v>
      </c>
      <c r="D98" s="169">
        <v>5.71</v>
      </c>
      <c r="E98" s="149"/>
      <c r="H98" s="24"/>
    </row>
    <row r="99" spans="1:8">
      <c r="A99" s="167" t="s">
        <v>86</v>
      </c>
      <c r="B99" s="167" t="s">
        <v>113</v>
      </c>
      <c r="C99" s="168">
        <v>1346</v>
      </c>
      <c r="D99" s="169">
        <v>65.61</v>
      </c>
      <c r="E99" s="149"/>
      <c r="H99" s="24"/>
    </row>
    <row r="100" spans="1:8">
      <c r="A100" s="167" t="s">
        <v>86</v>
      </c>
      <c r="B100" s="167" t="s">
        <v>524</v>
      </c>
      <c r="C100" s="168">
        <v>6619</v>
      </c>
      <c r="D100" s="169">
        <v>5.27</v>
      </c>
      <c r="E100" s="149"/>
      <c r="H100" s="24"/>
    </row>
    <row r="101" spans="1:8">
      <c r="A101" s="167" t="s">
        <v>86</v>
      </c>
      <c r="B101" s="167" t="s">
        <v>526</v>
      </c>
      <c r="C101" s="168">
        <v>6605</v>
      </c>
      <c r="D101" s="169">
        <v>9.7100000000000009</v>
      </c>
      <c r="E101" s="149"/>
      <c r="H101" s="24"/>
    </row>
    <row r="102" spans="1:8">
      <c r="A102" s="167" t="s">
        <v>86</v>
      </c>
      <c r="B102" s="167" t="s">
        <v>114</v>
      </c>
      <c r="C102" s="168">
        <v>1067</v>
      </c>
      <c r="D102" s="169">
        <v>16.21</v>
      </c>
      <c r="E102" s="149"/>
      <c r="H102" s="24"/>
    </row>
    <row r="103" spans="1:8">
      <c r="A103" s="167" t="s">
        <v>86</v>
      </c>
      <c r="B103" s="167" t="s">
        <v>528</v>
      </c>
      <c r="C103" s="168">
        <v>1348</v>
      </c>
      <c r="D103" s="169">
        <v>7.62</v>
      </c>
      <c r="E103" s="149"/>
      <c r="H103" s="24"/>
    </row>
    <row r="104" spans="1:8">
      <c r="A104" s="167" t="s">
        <v>86</v>
      </c>
      <c r="B104" s="167" t="s">
        <v>116</v>
      </c>
      <c r="C104" s="168">
        <v>3642</v>
      </c>
      <c r="D104" s="169">
        <v>49.29</v>
      </c>
      <c r="E104" s="149"/>
      <c r="H104" s="24"/>
    </row>
    <row r="105" spans="1:8">
      <c r="A105" s="167" t="s">
        <v>86</v>
      </c>
      <c r="B105" s="167" t="s">
        <v>530</v>
      </c>
      <c r="C105" s="168">
        <v>1068</v>
      </c>
      <c r="D105" s="169">
        <v>3.52</v>
      </c>
      <c r="E105" s="149"/>
      <c r="H105" s="24"/>
    </row>
    <row r="106" spans="1:8">
      <c r="A106" s="167" t="s">
        <v>86</v>
      </c>
      <c r="B106" s="167" t="s">
        <v>531</v>
      </c>
      <c r="C106" s="168">
        <v>1069</v>
      </c>
      <c r="D106" s="169">
        <v>3.56</v>
      </c>
      <c r="E106" s="149"/>
      <c r="H106" s="24"/>
    </row>
    <row r="107" spans="1:8">
      <c r="A107" s="167" t="s">
        <v>86</v>
      </c>
      <c r="B107" s="167" t="s">
        <v>532</v>
      </c>
      <c r="C107" s="168">
        <v>6544</v>
      </c>
      <c r="D107" s="169">
        <v>68.599999999999994</v>
      </c>
      <c r="E107" s="149"/>
      <c r="H107" s="24"/>
    </row>
    <row r="108" spans="1:8">
      <c r="A108" s="167" t="s">
        <v>86</v>
      </c>
      <c r="B108" s="167" t="s">
        <v>1178</v>
      </c>
      <c r="C108" s="168">
        <v>6543</v>
      </c>
      <c r="D108" s="169">
        <v>29.72</v>
      </c>
      <c r="E108" s="149"/>
      <c r="H108" s="24"/>
    </row>
    <row r="109" spans="1:8">
      <c r="A109" s="167" t="s">
        <v>86</v>
      </c>
      <c r="B109" s="167" t="s">
        <v>539</v>
      </c>
      <c r="C109" s="168">
        <v>1358</v>
      </c>
      <c r="D109" s="169">
        <v>52.46</v>
      </c>
      <c r="E109" s="149"/>
      <c r="H109" s="24"/>
    </row>
    <row r="110" spans="1:8">
      <c r="A110" s="167" t="s">
        <v>86</v>
      </c>
      <c r="B110" s="167" t="s">
        <v>117</v>
      </c>
      <c r="C110" s="168">
        <v>2071</v>
      </c>
      <c r="D110" s="169">
        <v>9.4600000000000009</v>
      </c>
      <c r="E110" s="149"/>
      <c r="H110" s="24"/>
    </row>
    <row r="111" spans="1:8">
      <c r="A111" s="167" t="s">
        <v>86</v>
      </c>
      <c r="B111" s="167" t="s">
        <v>540</v>
      </c>
      <c r="C111" s="168">
        <v>1359</v>
      </c>
      <c r="D111" s="169">
        <v>44.18</v>
      </c>
      <c r="E111" s="149"/>
      <c r="H111" s="24"/>
    </row>
    <row r="112" spans="1:8">
      <c r="A112" s="167" t="s">
        <v>86</v>
      </c>
      <c r="B112" s="167" t="s">
        <v>541</v>
      </c>
      <c r="C112" s="168">
        <v>1360</v>
      </c>
      <c r="D112" s="169">
        <v>27.05</v>
      </c>
      <c r="E112" s="149"/>
      <c r="H112" s="24"/>
    </row>
    <row r="113" spans="1:8">
      <c r="A113" s="167" t="s">
        <v>86</v>
      </c>
      <c r="B113" s="167" t="s">
        <v>542</v>
      </c>
      <c r="C113" s="168">
        <v>6615</v>
      </c>
      <c r="D113" s="169">
        <v>35</v>
      </c>
      <c r="E113" s="149"/>
      <c r="H113" s="24"/>
    </row>
    <row r="114" spans="1:8">
      <c r="A114" s="167" t="s">
        <v>86</v>
      </c>
      <c r="B114" s="167" t="s">
        <v>119</v>
      </c>
      <c r="C114" s="168">
        <v>1072</v>
      </c>
      <c r="D114" s="169">
        <v>7.56</v>
      </c>
      <c r="E114" s="149"/>
      <c r="H114" s="24"/>
    </row>
    <row r="115" spans="1:8">
      <c r="A115" s="167" t="s">
        <v>86</v>
      </c>
      <c r="B115" s="167" t="s">
        <v>120</v>
      </c>
      <c r="C115" s="168">
        <v>1073</v>
      </c>
      <c r="D115" s="169">
        <v>7.3</v>
      </c>
      <c r="E115" s="149"/>
      <c r="H115" s="24"/>
    </row>
    <row r="116" spans="1:8">
      <c r="A116" s="167" t="s">
        <v>86</v>
      </c>
      <c r="B116" s="167" t="s">
        <v>121</v>
      </c>
      <c r="C116" s="168">
        <v>2089</v>
      </c>
      <c r="D116" s="169">
        <v>17.07</v>
      </c>
      <c r="E116" s="149"/>
      <c r="H116" s="24"/>
    </row>
    <row r="117" spans="1:8">
      <c r="A117" s="167" t="s">
        <v>86</v>
      </c>
      <c r="B117" s="167" t="s">
        <v>122</v>
      </c>
      <c r="C117" s="168">
        <v>2095</v>
      </c>
      <c r="D117" s="169">
        <v>10.69</v>
      </c>
      <c r="E117" s="149"/>
      <c r="H117" s="24"/>
    </row>
    <row r="118" spans="1:8">
      <c r="A118" s="167" t="s">
        <v>86</v>
      </c>
      <c r="B118" s="167" t="s">
        <v>544</v>
      </c>
      <c r="C118" s="168">
        <v>6696</v>
      </c>
      <c r="D118" s="169">
        <v>9.1199999999999992</v>
      </c>
      <c r="E118" s="149"/>
      <c r="H118" s="24"/>
    </row>
    <row r="119" spans="1:8">
      <c r="A119" s="167" t="s">
        <v>86</v>
      </c>
      <c r="B119" s="167" t="s">
        <v>545</v>
      </c>
      <c r="C119" s="168">
        <v>1362</v>
      </c>
      <c r="D119" s="169">
        <v>6.27</v>
      </c>
      <c r="E119" s="149"/>
      <c r="H119" s="24"/>
    </row>
    <row r="120" spans="1:8">
      <c r="A120" s="167" t="s">
        <v>86</v>
      </c>
      <c r="B120" s="167" t="s">
        <v>123</v>
      </c>
      <c r="C120" s="168">
        <v>2096</v>
      </c>
      <c r="D120" s="169">
        <v>8.94</v>
      </c>
      <c r="E120" s="149"/>
      <c r="H120" s="24"/>
    </row>
    <row r="121" spans="1:8">
      <c r="A121" s="167" t="s">
        <v>86</v>
      </c>
      <c r="B121" s="167" t="s">
        <v>556</v>
      </c>
      <c r="C121" s="168">
        <v>1075</v>
      </c>
      <c r="D121" s="169">
        <v>1.53</v>
      </c>
      <c r="E121" s="149"/>
      <c r="H121" s="24"/>
    </row>
    <row r="122" spans="1:8">
      <c r="A122" s="167" t="s">
        <v>86</v>
      </c>
      <c r="B122" s="167" t="s">
        <v>125</v>
      </c>
      <c r="C122" s="168">
        <v>1077</v>
      </c>
      <c r="D122" s="169">
        <v>16.29</v>
      </c>
      <c r="E122" s="149"/>
      <c r="H122" s="24"/>
    </row>
    <row r="123" spans="1:8">
      <c r="A123" s="167" t="s">
        <v>86</v>
      </c>
      <c r="B123" s="167" t="s">
        <v>561</v>
      </c>
      <c r="C123" s="168">
        <v>1078</v>
      </c>
      <c r="D123" s="169">
        <v>0</v>
      </c>
      <c r="E123" s="149"/>
      <c r="H123" s="24"/>
    </row>
    <row r="124" spans="1:8">
      <c r="A124" s="167" t="s">
        <v>86</v>
      </c>
      <c r="B124" s="167" t="s">
        <v>564</v>
      </c>
      <c r="C124" s="168">
        <v>1365</v>
      </c>
      <c r="D124" s="169">
        <v>6.63</v>
      </c>
      <c r="E124" s="149"/>
      <c r="H124" s="24"/>
    </row>
    <row r="125" spans="1:8">
      <c r="A125" s="167" t="s">
        <v>86</v>
      </c>
      <c r="B125" s="167" t="s">
        <v>1207</v>
      </c>
      <c r="C125" s="168">
        <v>3632</v>
      </c>
      <c r="D125" s="169">
        <v>16.8</v>
      </c>
      <c r="E125" s="149"/>
      <c r="H125" s="24"/>
    </row>
    <row r="126" spans="1:8">
      <c r="A126" s="167" t="s">
        <v>86</v>
      </c>
      <c r="B126" s="167" t="s">
        <v>129</v>
      </c>
      <c r="C126" s="168">
        <v>2090</v>
      </c>
      <c r="D126" s="169">
        <v>11.44</v>
      </c>
      <c r="E126" s="149"/>
      <c r="H126" s="24"/>
    </row>
    <row r="127" spans="1:8">
      <c r="A127" s="167" t="s">
        <v>86</v>
      </c>
      <c r="B127" s="167" t="s">
        <v>1209</v>
      </c>
      <c r="C127" s="168">
        <v>3621</v>
      </c>
      <c r="D127" s="169">
        <v>5.9</v>
      </c>
      <c r="E127" s="149"/>
      <c r="H127" s="24"/>
    </row>
    <row r="128" spans="1:8">
      <c r="A128" s="167" t="s">
        <v>86</v>
      </c>
      <c r="B128" s="167" t="s">
        <v>569</v>
      </c>
      <c r="C128" s="168">
        <v>6620</v>
      </c>
      <c r="D128" s="169">
        <v>8.5500000000000007</v>
      </c>
      <c r="E128" s="149"/>
      <c r="H128" s="24"/>
    </row>
    <row r="129" spans="1:8">
      <c r="A129" s="167" t="s">
        <v>86</v>
      </c>
      <c r="B129" s="167" t="s">
        <v>132</v>
      </c>
      <c r="C129" s="168">
        <v>2077</v>
      </c>
      <c r="D129" s="169">
        <v>6.82</v>
      </c>
      <c r="E129" s="149"/>
      <c r="H129" s="24"/>
    </row>
    <row r="130" spans="1:8">
      <c r="A130" s="167" t="s">
        <v>86</v>
      </c>
      <c r="B130" s="167" t="s">
        <v>133</v>
      </c>
      <c r="C130" s="168">
        <v>1080</v>
      </c>
      <c r="D130" s="169">
        <v>30.94</v>
      </c>
      <c r="E130" s="149"/>
      <c r="H130" s="24"/>
    </row>
    <row r="131" spans="1:8">
      <c r="A131" s="167" t="s">
        <v>86</v>
      </c>
      <c r="B131" s="167" t="s">
        <v>570</v>
      </c>
      <c r="C131" s="168">
        <v>2107</v>
      </c>
      <c r="D131" s="169">
        <v>8.5500000000000007</v>
      </c>
      <c r="E131" s="149"/>
      <c r="H131" s="24"/>
    </row>
    <row r="132" spans="1:8">
      <c r="A132" s="167" t="s">
        <v>86</v>
      </c>
      <c r="B132" s="167" t="s">
        <v>573</v>
      </c>
      <c r="C132" s="168">
        <v>6649</v>
      </c>
      <c r="D132" s="169">
        <v>4.83</v>
      </c>
      <c r="E132" s="149"/>
      <c r="H132" s="24"/>
    </row>
    <row r="133" spans="1:8">
      <c r="A133" s="167" t="s">
        <v>86</v>
      </c>
      <c r="B133" s="167" t="s">
        <v>575</v>
      </c>
      <c r="C133" s="168">
        <v>1081</v>
      </c>
      <c r="D133" s="169">
        <v>9.4600000000000009</v>
      </c>
      <c r="E133" s="149"/>
      <c r="H133" s="24"/>
    </row>
    <row r="134" spans="1:8">
      <c r="A134" s="167" t="s">
        <v>86</v>
      </c>
      <c r="B134" s="167" t="s">
        <v>576</v>
      </c>
      <c r="C134" s="168">
        <v>6523</v>
      </c>
      <c r="D134" s="169">
        <v>8.11</v>
      </c>
      <c r="E134" s="149"/>
      <c r="H134" s="24"/>
    </row>
    <row r="135" spans="1:8">
      <c r="A135" s="167" t="s">
        <v>86</v>
      </c>
      <c r="B135" s="167" t="s">
        <v>134</v>
      </c>
      <c r="C135" s="168">
        <v>1082</v>
      </c>
      <c r="D135" s="169">
        <v>22.47</v>
      </c>
      <c r="E135" s="149"/>
      <c r="H135" s="24"/>
    </row>
    <row r="136" spans="1:8">
      <c r="A136" s="167" t="s">
        <v>86</v>
      </c>
      <c r="B136" s="167" t="s">
        <v>63</v>
      </c>
      <c r="C136" s="168">
        <v>1083</v>
      </c>
      <c r="D136" s="169">
        <v>7.21</v>
      </c>
      <c r="E136" s="149"/>
      <c r="H136" s="24"/>
    </row>
    <row r="137" spans="1:8">
      <c r="A137" s="167" t="s">
        <v>86</v>
      </c>
      <c r="B137" s="167" t="s">
        <v>580</v>
      </c>
      <c r="C137" s="168">
        <v>1084</v>
      </c>
      <c r="D137" s="169">
        <v>5.49</v>
      </c>
      <c r="E137" s="149"/>
      <c r="H137" s="24"/>
    </row>
    <row r="138" spans="1:8">
      <c r="A138" s="167" t="s">
        <v>86</v>
      </c>
      <c r="B138" s="167" t="s">
        <v>581</v>
      </c>
      <c r="C138" s="168">
        <v>1086</v>
      </c>
      <c r="D138" s="169">
        <v>3.34</v>
      </c>
      <c r="E138" s="149"/>
      <c r="H138" s="24"/>
    </row>
    <row r="139" spans="1:8">
      <c r="A139" s="167" t="s">
        <v>86</v>
      </c>
      <c r="B139" s="167" t="s">
        <v>582</v>
      </c>
      <c r="C139" s="168">
        <v>1087</v>
      </c>
      <c r="D139" s="169">
        <v>3.34</v>
      </c>
      <c r="E139" s="149"/>
      <c r="H139" s="24"/>
    </row>
    <row r="140" spans="1:8">
      <c r="A140" s="167" t="s">
        <v>86</v>
      </c>
      <c r="B140" s="167" t="s">
        <v>583</v>
      </c>
      <c r="C140" s="168">
        <v>1088</v>
      </c>
      <c r="D140" s="169">
        <v>7.13</v>
      </c>
      <c r="E140" s="149"/>
      <c r="H140" s="24"/>
    </row>
    <row r="141" spans="1:8">
      <c r="A141" s="167" t="s">
        <v>86</v>
      </c>
      <c r="B141" s="167" t="s">
        <v>136</v>
      </c>
      <c r="C141" s="168">
        <v>1089</v>
      </c>
      <c r="D141" s="169">
        <v>11.45</v>
      </c>
      <c r="E141" s="149"/>
      <c r="H141" s="24"/>
    </row>
    <row r="142" spans="1:8">
      <c r="A142" s="167" t="s">
        <v>86</v>
      </c>
      <c r="B142" s="167" t="s">
        <v>585</v>
      </c>
      <c r="C142" s="168">
        <v>1091</v>
      </c>
      <c r="D142" s="169">
        <v>7.51</v>
      </c>
      <c r="E142" s="149"/>
      <c r="H142" s="24"/>
    </row>
    <row r="143" spans="1:8">
      <c r="A143" s="167" t="s">
        <v>86</v>
      </c>
      <c r="B143" s="167" t="s">
        <v>137</v>
      </c>
      <c r="C143" s="168">
        <v>1093</v>
      </c>
      <c r="D143" s="169">
        <v>7.58</v>
      </c>
      <c r="E143" s="149"/>
      <c r="H143" s="24"/>
    </row>
    <row r="144" spans="1:8">
      <c r="A144" s="167" t="s">
        <v>86</v>
      </c>
      <c r="B144" s="167" t="s">
        <v>138</v>
      </c>
      <c r="C144" s="168">
        <v>1094</v>
      </c>
      <c r="D144" s="169">
        <v>11.06</v>
      </c>
      <c r="E144" s="149"/>
      <c r="H144" s="24"/>
    </row>
    <row r="145" spans="1:8">
      <c r="A145" s="167" t="s">
        <v>86</v>
      </c>
      <c r="B145" s="167" t="s">
        <v>588</v>
      </c>
      <c r="C145" s="168">
        <v>1095</v>
      </c>
      <c r="D145" s="169">
        <v>12.31</v>
      </c>
      <c r="E145" s="149"/>
      <c r="H145" s="24"/>
    </row>
    <row r="146" spans="1:8">
      <c r="A146" s="167" t="s">
        <v>86</v>
      </c>
      <c r="B146" s="167" t="s">
        <v>1232</v>
      </c>
      <c r="C146" s="168">
        <v>2723</v>
      </c>
      <c r="D146" s="169">
        <v>17.86</v>
      </c>
      <c r="E146" s="149"/>
      <c r="H146" s="24"/>
    </row>
    <row r="147" spans="1:8">
      <c r="A147" s="167" t="s">
        <v>86</v>
      </c>
      <c r="B147" s="167" t="s">
        <v>64</v>
      </c>
      <c r="C147" s="168">
        <v>3624</v>
      </c>
      <c r="D147" s="169">
        <v>4.82</v>
      </c>
      <c r="E147" s="149"/>
      <c r="H147" s="24"/>
    </row>
    <row r="148" spans="1:8">
      <c r="A148" s="167" t="s">
        <v>86</v>
      </c>
      <c r="B148" s="167" t="s">
        <v>141</v>
      </c>
      <c r="C148" s="168">
        <v>1366</v>
      </c>
      <c r="D148" s="169">
        <v>7.97</v>
      </c>
      <c r="E148" s="149"/>
      <c r="H148" s="24"/>
    </row>
    <row r="149" spans="1:8">
      <c r="A149" s="167" t="s">
        <v>86</v>
      </c>
      <c r="B149" s="167" t="s">
        <v>591</v>
      </c>
      <c r="C149" s="168">
        <v>1367</v>
      </c>
      <c r="D149" s="169">
        <v>21.3</v>
      </c>
      <c r="E149" s="149"/>
      <c r="H149" s="24"/>
    </row>
    <row r="150" spans="1:8">
      <c r="A150" s="167" t="s">
        <v>86</v>
      </c>
      <c r="B150" s="167" t="s">
        <v>145</v>
      </c>
      <c r="C150" s="168">
        <v>2101</v>
      </c>
      <c r="D150" s="169">
        <v>27.36</v>
      </c>
      <c r="E150" s="149"/>
      <c r="H150" s="24"/>
    </row>
    <row r="151" spans="1:8">
      <c r="A151" s="167" t="s">
        <v>86</v>
      </c>
      <c r="B151" s="167" t="s">
        <v>146</v>
      </c>
      <c r="C151" s="168">
        <v>2086</v>
      </c>
      <c r="D151" s="169">
        <v>9.0299999999999994</v>
      </c>
      <c r="E151" s="149"/>
      <c r="H151" s="24"/>
    </row>
    <row r="152" spans="1:8">
      <c r="A152" s="167" t="s">
        <v>86</v>
      </c>
      <c r="B152" s="167" t="s">
        <v>592</v>
      </c>
      <c r="C152" s="168">
        <v>1368</v>
      </c>
      <c r="D152" s="169">
        <v>50.75</v>
      </c>
      <c r="E152" s="149"/>
      <c r="H152" s="24"/>
    </row>
    <row r="153" spans="1:8">
      <c r="A153" s="167" t="s">
        <v>86</v>
      </c>
      <c r="B153" s="167" t="s">
        <v>147</v>
      </c>
      <c r="C153" s="168">
        <v>1097</v>
      </c>
      <c r="D153" s="169">
        <v>20.51</v>
      </c>
      <c r="E153" s="149"/>
      <c r="H153" s="24"/>
    </row>
    <row r="154" spans="1:8">
      <c r="A154" s="167" t="s">
        <v>86</v>
      </c>
      <c r="B154" s="167" t="s">
        <v>150</v>
      </c>
      <c r="C154" s="168">
        <v>2073</v>
      </c>
      <c r="D154" s="169">
        <v>3.89</v>
      </c>
      <c r="E154" s="149"/>
      <c r="H154" s="24"/>
    </row>
    <row r="155" spans="1:8">
      <c r="A155" s="167" t="s">
        <v>86</v>
      </c>
      <c r="B155" s="167" t="s">
        <v>152</v>
      </c>
      <c r="C155" s="168">
        <v>1099</v>
      </c>
      <c r="D155" s="169">
        <v>7.24</v>
      </c>
      <c r="E155" s="149"/>
      <c r="H155" s="24"/>
    </row>
    <row r="156" spans="1:8">
      <c r="A156" s="167" t="s">
        <v>86</v>
      </c>
      <c r="B156" s="167" t="s">
        <v>597</v>
      </c>
      <c r="C156" s="168">
        <v>1100</v>
      </c>
      <c r="D156" s="169">
        <v>8.52</v>
      </c>
      <c r="E156" s="149"/>
      <c r="H156" s="24"/>
    </row>
    <row r="157" spans="1:8">
      <c r="A157" s="167" t="s">
        <v>86</v>
      </c>
      <c r="B157" s="167" t="s">
        <v>598</v>
      </c>
      <c r="C157" s="168">
        <v>1101</v>
      </c>
      <c r="D157" s="169">
        <v>7.24</v>
      </c>
      <c r="E157" s="149"/>
      <c r="H157" s="24"/>
    </row>
    <row r="158" spans="1:8">
      <c r="A158" s="167" t="s">
        <v>86</v>
      </c>
      <c r="B158" s="167" t="s">
        <v>153</v>
      </c>
      <c r="C158" s="168">
        <v>1102</v>
      </c>
      <c r="D158" s="169">
        <v>3.68</v>
      </c>
      <c r="E158" s="149"/>
      <c r="H158" s="24"/>
    </row>
    <row r="159" spans="1:8">
      <c r="A159" s="167" t="s">
        <v>86</v>
      </c>
      <c r="B159" s="167" t="s">
        <v>599</v>
      </c>
      <c r="C159" s="168">
        <v>1103</v>
      </c>
      <c r="D159" s="169">
        <v>28.68</v>
      </c>
      <c r="E159" s="149"/>
      <c r="H159" s="24"/>
    </row>
    <row r="160" spans="1:8">
      <c r="A160" s="167" t="s">
        <v>86</v>
      </c>
      <c r="B160" s="167" t="s">
        <v>600</v>
      </c>
      <c r="C160" s="168">
        <v>2067</v>
      </c>
      <c r="D160" s="169">
        <v>2.61</v>
      </c>
      <c r="E160" s="149"/>
      <c r="H160" s="24"/>
    </row>
    <row r="161" spans="1:8">
      <c r="A161" s="167" t="s">
        <v>86</v>
      </c>
      <c r="B161" s="167" t="s">
        <v>156</v>
      </c>
      <c r="C161" s="168">
        <v>1105</v>
      </c>
      <c r="D161" s="169">
        <v>2.19</v>
      </c>
      <c r="E161" s="149"/>
      <c r="H161" s="24"/>
    </row>
    <row r="162" spans="1:8">
      <c r="A162" s="167" t="s">
        <v>86</v>
      </c>
      <c r="B162" s="167" t="s">
        <v>157</v>
      </c>
      <c r="C162" s="168">
        <v>1107</v>
      </c>
      <c r="D162" s="169">
        <v>2.19</v>
      </c>
      <c r="E162" s="149"/>
      <c r="H162" s="24"/>
    </row>
    <row r="163" spans="1:8">
      <c r="A163" s="167" t="s">
        <v>86</v>
      </c>
      <c r="B163" s="167" t="s">
        <v>604</v>
      </c>
      <c r="C163" s="168">
        <v>6545</v>
      </c>
      <c r="D163" s="169">
        <v>23.07</v>
      </c>
      <c r="E163" s="149"/>
      <c r="H163" s="24"/>
    </row>
    <row r="164" spans="1:8">
      <c r="A164" s="167" t="s">
        <v>86</v>
      </c>
      <c r="B164" s="167" t="s">
        <v>158</v>
      </c>
      <c r="C164" s="168">
        <v>1108</v>
      </c>
      <c r="D164" s="169">
        <v>94.39</v>
      </c>
      <c r="E164" s="149"/>
      <c r="H164" s="24"/>
    </row>
    <row r="165" spans="1:8">
      <c r="A165" s="167" t="s">
        <v>86</v>
      </c>
      <c r="B165" s="167" t="s">
        <v>607</v>
      </c>
      <c r="C165" s="168">
        <v>6651</v>
      </c>
      <c r="D165" s="169">
        <v>20.57</v>
      </c>
      <c r="E165" s="149"/>
      <c r="H165" s="24"/>
    </row>
    <row r="166" spans="1:8">
      <c r="A166" s="167" t="s">
        <v>86</v>
      </c>
      <c r="B166" s="167" t="s">
        <v>608</v>
      </c>
      <c r="C166" s="168">
        <v>1109</v>
      </c>
      <c r="D166" s="169">
        <v>15.75</v>
      </c>
      <c r="E166" s="149"/>
      <c r="H166" s="24"/>
    </row>
    <row r="167" spans="1:8">
      <c r="A167" s="167" t="s">
        <v>86</v>
      </c>
      <c r="B167" s="167" t="s">
        <v>159</v>
      </c>
      <c r="C167" s="168">
        <v>3630</v>
      </c>
      <c r="D167" s="169">
        <v>4.4400000000000004</v>
      </c>
      <c r="E167" s="149"/>
      <c r="H167" s="24"/>
    </row>
    <row r="168" spans="1:8">
      <c r="A168" s="167" t="s">
        <v>86</v>
      </c>
      <c r="B168" s="167" t="s">
        <v>610</v>
      </c>
      <c r="C168" s="168">
        <v>1110</v>
      </c>
      <c r="D168" s="169">
        <v>6.63</v>
      </c>
      <c r="E168" s="149"/>
      <c r="H168" s="24"/>
    </row>
    <row r="169" spans="1:8">
      <c r="A169" s="167" t="s">
        <v>86</v>
      </c>
      <c r="B169" s="167" t="s">
        <v>611</v>
      </c>
      <c r="C169" s="168">
        <v>2704</v>
      </c>
      <c r="D169" s="169">
        <v>2.25</v>
      </c>
      <c r="E169" s="149"/>
      <c r="H169" s="24"/>
    </row>
    <row r="170" spans="1:8">
      <c r="A170" s="167" t="s">
        <v>86</v>
      </c>
      <c r="B170" s="167" t="s">
        <v>160</v>
      </c>
      <c r="C170" s="168">
        <v>2081</v>
      </c>
      <c r="D170" s="169">
        <v>3.12</v>
      </c>
      <c r="E170" s="149"/>
      <c r="H170" s="24"/>
    </row>
    <row r="171" spans="1:8">
      <c r="A171" s="167" t="s">
        <v>86</v>
      </c>
      <c r="B171" s="167" t="s">
        <v>612</v>
      </c>
      <c r="C171" s="168">
        <v>1111</v>
      </c>
      <c r="D171" s="169">
        <v>3.07</v>
      </c>
      <c r="E171" s="149"/>
      <c r="H171" s="24"/>
    </row>
    <row r="172" spans="1:8">
      <c r="A172" s="167" t="s">
        <v>86</v>
      </c>
      <c r="B172" s="167" t="s">
        <v>2566</v>
      </c>
      <c r="C172" s="168">
        <v>1043</v>
      </c>
      <c r="D172" s="169">
        <v>9.69</v>
      </c>
      <c r="E172" s="149"/>
      <c r="H172" s="24"/>
    </row>
    <row r="173" spans="1:8">
      <c r="A173" s="167" t="s">
        <v>86</v>
      </c>
      <c r="B173" s="167" t="s">
        <v>2622</v>
      </c>
      <c r="C173" s="168">
        <v>1056</v>
      </c>
      <c r="D173" s="169">
        <v>9.3000000000000007</v>
      </c>
      <c r="E173" s="149"/>
      <c r="H173" s="24"/>
    </row>
    <row r="174" spans="1:8">
      <c r="A174" s="167" t="s">
        <v>86</v>
      </c>
      <c r="B174" s="167" t="s">
        <v>2567</v>
      </c>
      <c r="C174" s="168">
        <v>1070</v>
      </c>
      <c r="D174" s="169">
        <v>24.99</v>
      </c>
      <c r="E174" s="149"/>
      <c r="H174" s="24"/>
    </row>
    <row r="175" spans="1:8">
      <c r="A175" s="167" t="s">
        <v>86</v>
      </c>
      <c r="B175" s="167" t="s">
        <v>1675</v>
      </c>
      <c r="C175" s="168">
        <v>1071</v>
      </c>
      <c r="D175" s="169">
        <v>14.59</v>
      </c>
      <c r="E175" s="149"/>
      <c r="H175" s="24"/>
    </row>
    <row r="176" spans="1:8">
      <c r="A176" s="167" t="s">
        <v>86</v>
      </c>
      <c r="B176" s="167" t="s">
        <v>2568</v>
      </c>
      <c r="C176" s="168">
        <v>1074</v>
      </c>
      <c r="D176" s="169">
        <v>8.99</v>
      </c>
      <c r="E176" s="149"/>
      <c r="H176" s="24"/>
    </row>
    <row r="177" spans="1:8">
      <c r="A177" s="167" t="s">
        <v>86</v>
      </c>
      <c r="B177" s="167" t="s">
        <v>2569</v>
      </c>
      <c r="C177" s="168">
        <v>1076</v>
      </c>
      <c r="D177" s="169">
        <v>17.7</v>
      </c>
      <c r="E177" s="149"/>
      <c r="H177" s="24"/>
    </row>
    <row r="178" spans="1:8">
      <c r="A178" s="167" t="s">
        <v>86</v>
      </c>
      <c r="B178" s="167" t="s">
        <v>1676</v>
      </c>
      <c r="C178" s="168">
        <v>1079</v>
      </c>
      <c r="D178" s="169">
        <v>23.46</v>
      </c>
      <c r="E178" s="149"/>
      <c r="H178" s="24"/>
    </row>
    <row r="179" spans="1:8">
      <c r="A179" s="167" t="s">
        <v>86</v>
      </c>
      <c r="B179" s="167" t="s">
        <v>2611</v>
      </c>
      <c r="C179" s="168">
        <v>1085</v>
      </c>
      <c r="D179" s="169">
        <v>4.9800000000000004</v>
      </c>
      <c r="E179" s="149"/>
      <c r="H179" s="24"/>
    </row>
    <row r="180" spans="1:8">
      <c r="A180" s="167" t="s">
        <v>86</v>
      </c>
      <c r="B180" s="167" t="s">
        <v>1677</v>
      </c>
      <c r="C180" s="168">
        <v>1090</v>
      </c>
      <c r="D180" s="169">
        <v>6.5</v>
      </c>
      <c r="E180" s="149"/>
      <c r="H180" s="24"/>
    </row>
    <row r="181" spans="1:8">
      <c r="A181" s="167" t="s">
        <v>86</v>
      </c>
      <c r="B181" s="167" t="s">
        <v>2623</v>
      </c>
      <c r="C181" s="168">
        <v>1092</v>
      </c>
      <c r="D181" s="169">
        <v>5.32</v>
      </c>
      <c r="E181" s="149"/>
      <c r="H181" s="24"/>
    </row>
    <row r="182" spans="1:8">
      <c r="A182" s="167" t="s">
        <v>86</v>
      </c>
      <c r="B182" s="167" t="s">
        <v>1678</v>
      </c>
      <c r="C182" s="168">
        <v>1096</v>
      </c>
      <c r="D182" s="169">
        <v>6.71</v>
      </c>
      <c r="E182" s="149"/>
      <c r="H182" s="24"/>
    </row>
    <row r="183" spans="1:8">
      <c r="A183" s="167" t="s">
        <v>86</v>
      </c>
      <c r="B183" s="167" t="s">
        <v>2570</v>
      </c>
      <c r="C183" s="168">
        <v>1098</v>
      </c>
      <c r="D183" s="169">
        <v>36.03</v>
      </c>
      <c r="E183" s="149"/>
      <c r="H183" s="24"/>
    </row>
    <row r="184" spans="1:8">
      <c r="A184" s="167" t="s">
        <v>86</v>
      </c>
      <c r="B184" s="167" t="s">
        <v>1679</v>
      </c>
      <c r="C184" s="168">
        <v>1104</v>
      </c>
      <c r="D184" s="169">
        <v>7.54</v>
      </c>
      <c r="E184" s="149"/>
      <c r="H184" s="24"/>
    </row>
    <row r="185" spans="1:8">
      <c r="A185" s="167" t="s">
        <v>86</v>
      </c>
      <c r="B185" s="167" t="s">
        <v>1680</v>
      </c>
      <c r="C185" s="168">
        <v>1106</v>
      </c>
      <c r="D185" s="169">
        <v>7.44</v>
      </c>
      <c r="E185" s="149"/>
      <c r="H185" s="24"/>
    </row>
    <row r="186" spans="1:8">
      <c r="A186" s="167" t="s">
        <v>86</v>
      </c>
      <c r="B186" s="167" t="s">
        <v>2571</v>
      </c>
      <c r="C186" s="168">
        <v>1342</v>
      </c>
      <c r="D186" s="169">
        <v>69.81</v>
      </c>
      <c r="E186" s="149"/>
      <c r="H186" s="24"/>
    </row>
    <row r="187" spans="1:8">
      <c r="A187" s="167" t="s">
        <v>86</v>
      </c>
      <c r="B187" s="167" t="s">
        <v>2572</v>
      </c>
      <c r="C187" s="168">
        <v>1343</v>
      </c>
      <c r="D187" s="169">
        <v>45.19</v>
      </c>
      <c r="E187" s="149"/>
      <c r="H187" s="24"/>
    </row>
    <row r="188" spans="1:8">
      <c r="A188" s="167" t="s">
        <v>86</v>
      </c>
      <c r="B188" s="167" t="s">
        <v>2573</v>
      </c>
      <c r="C188" s="168">
        <v>1347</v>
      </c>
      <c r="D188" s="169">
        <v>8.9700000000000006</v>
      </c>
      <c r="E188" s="149"/>
      <c r="H188" s="24"/>
    </row>
    <row r="189" spans="1:8">
      <c r="A189" s="167" t="s">
        <v>86</v>
      </c>
      <c r="B189" s="167" t="s">
        <v>2574</v>
      </c>
      <c r="C189" s="168">
        <v>1352</v>
      </c>
      <c r="D189" s="169">
        <v>6.33</v>
      </c>
      <c r="E189" s="149"/>
      <c r="H189" s="24"/>
    </row>
    <row r="190" spans="1:8">
      <c r="A190" s="167" t="s">
        <v>86</v>
      </c>
      <c r="B190" s="167" t="s">
        <v>2575</v>
      </c>
      <c r="C190" s="168">
        <v>1361</v>
      </c>
      <c r="D190" s="169">
        <v>17.77</v>
      </c>
      <c r="E190" s="149"/>
      <c r="H190" s="24"/>
    </row>
    <row r="191" spans="1:8">
      <c r="A191" s="167" t="s">
        <v>86</v>
      </c>
      <c r="B191" s="167" t="s">
        <v>2576</v>
      </c>
      <c r="C191" s="168">
        <v>1363</v>
      </c>
      <c r="D191" s="169">
        <v>7.37</v>
      </c>
      <c r="E191" s="149"/>
      <c r="H191" s="24"/>
    </row>
    <row r="192" spans="1:8">
      <c r="A192" s="167" t="s">
        <v>86</v>
      </c>
      <c r="B192" s="167" t="s">
        <v>1696</v>
      </c>
      <c r="C192" s="168">
        <v>2069</v>
      </c>
      <c r="D192" s="169">
        <v>13.98</v>
      </c>
      <c r="E192" s="149"/>
      <c r="H192" s="24"/>
    </row>
    <row r="193" spans="1:8">
      <c r="A193" s="167" t="s">
        <v>86</v>
      </c>
      <c r="B193" s="167" t="s">
        <v>2577</v>
      </c>
      <c r="C193" s="168">
        <v>2070</v>
      </c>
      <c r="D193" s="169">
        <v>18.55</v>
      </c>
      <c r="E193" s="149"/>
      <c r="H193" s="24"/>
    </row>
    <row r="194" spans="1:8">
      <c r="A194" s="167" t="s">
        <v>86</v>
      </c>
      <c r="B194" s="167" t="s">
        <v>2612</v>
      </c>
      <c r="C194" s="168">
        <v>2078</v>
      </c>
      <c r="D194" s="169">
        <v>25.24</v>
      </c>
      <c r="E194" s="149"/>
      <c r="H194" s="24"/>
    </row>
    <row r="195" spans="1:8">
      <c r="A195" s="167" t="s">
        <v>86</v>
      </c>
      <c r="B195" s="167" t="s">
        <v>2578</v>
      </c>
      <c r="C195" s="168">
        <v>2082</v>
      </c>
      <c r="D195" s="169">
        <v>13.9</v>
      </c>
      <c r="E195" s="149"/>
      <c r="H195" s="24"/>
    </row>
    <row r="196" spans="1:8">
      <c r="A196" s="167" t="s">
        <v>86</v>
      </c>
      <c r="B196" s="167" t="s">
        <v>1681</v>
      </c>
      <c r="C196" s="168">
        <v>2083</v>
      </c>
      <c r="D196" s="169">
        <v>13.27</v>
      </c>
      <c r="E196" s="149"/>
      <c r="H196" s="24"/>
    </row>
    <row r="197" spans="1:8">
      <c r="A197" s="167" t="s">
        <v>86</v>
      </c>
      <c r="B197" s="167" t="s">
        <v>1682</v>
      </c>
      <c r="C197" s="168">
        <v>2085</v>
      </c>
      <c r="D197" s="169">
        <v>4.4800000000000004</v>
      </c>
      <c r="E197" s="149"/>
      <c r="H197" s="24"/>
    </row>
    <row r="198" spans="1:8">
      <c r="A198" s="167" t="s">
        <v>86</v>
      </c>
      <c r="B198" s="167" t="s">
        <v>3134</v>
      </c>
      <c r="C198" s="168">
        <v>2087</v>
      </c>
      <c r="D198" s="169">
        <v>1.31</v>
      </c>
      <c r="E198" s="149"/>
      <c r="H198" s="24"/>
    </row>
    <row r="199" spans="1:8">
      <c r="A199" s="167" t="s">
        <v>86</v>
      </c>
      <c r="B199" s="167" t="s">
        <v>1683</v>
      </c>
      <c r="C199" s="168">
        <v>2091</v>
      </c>
      <c r="D199" s="169">
        <v>7.13</v>
      </c>
      <c r="E199" s="149"/>
      <c r="H199" s="24"/>
    </row>
    <row r="200" spans="1:8">
      <c r="A200" s="167" t="s">
        <v>86</v>
      </c>
      <c r="B200" s="167" t="s">
        <v>1684</v>
      </c>
      <c r="C200" s="168">
        <v>2092</v>
      </c>
      <c r="D200" s="169">
        <v>6.64</v>
      </c>
      <c r="E200" s="149"/>
      <c r="H200" s="24"/>
    </row>
    <row r="201" spans="1:8">
      <c r="A201" s="167" t="s">
        <v>86</v>
      </c>
      <c r="B201" s="167" t="s">
        <v>1724</v>
      </c>
      <c r="C201" s="168">
        <v>2093</v>
      </c>
      <c r="D201" s="169">
        <v>4.51</v>
      </c>
      <c r="E201" s="149"/>
      <c r="H201" s="24"/>
    </row>
    <row r="202" spans="1:8">
      <c r="A202" s="167" t="s">
        <v>86</v>
      </c>
      <c r="B202" s="167" t="s">
        <v>1685</v>
      </c>
      <c r="C202" s="168">
        <v>2098</v>
      </c>
      <c r="D202" s="169">
        <v>1.88</v>
      </c>
      <c r="E202" s="149"/>
      <c r="H202" s="24"/>
    </row>
    <row r="203" spans="1:8">
      <c r="A203" s="167" t="s">
        <v>86</v>
      </c>
      <c r="B203" s="167" t="s">
        <v>1686</v>
      </c>
      <c r="C203" s="168">
        <v>2099</v>
      </c>
      <c r="D203" s="169">
        <v>6.54</v>
      </c>
      <c r="E203" s="149"/>
      <c r="H203" s="24"/>
    </row>
    <row r="204" spans="1:8">
      <c r="A204" s="167" t="s">
        <v>86</v>
      </c>
      <c r="B204" s="167" t="s">
        <v>1687</v>
      </c>
      <c r="C204" s="168">
        <v>2104</v>
      </c>
      <c r="D204" s="169">
        <v>6.22</v>
      </c>
      <c r="E204" s="149"/>
      <c r="H204" s="24"/>
    </row>
    <row r="205" spans="1:8">
      <c r="A205" s="167" t="s">
        <v>86</v>
      </c>
      <c r="B205" s="167" t="s">
        <v>2579</v>
      </c>
      <c r="C205" s="168">
        <v>2105</v>
      </c>
      <c r="D205" s="169">
        <v>9.7899999999999991</v>
      </c>
      <c r="E205" s="149"/>
      <c r="H205" s="24"/>
    </row>
    <row r="206" spans="1:8">
      <c r="A206" s="167" t="s">
        <v>86</v>
      </c>
      <c r="B206" s="167" t="s">
        <v>1688</v>
      </c>
      <c r="C206" s="168">
        <v>2106</v>
      </c>
      <c r="D206" s="169">
        <v>34.31</v>
      </c>
      <c r="E206" s="149"/>
      <c r="H206" s="24"/>
    </row>
    <row r="207" spans="1:8">
      <c r="A207" s="167" t="s">
        <v>86</v>
      </c>
      <c r="B207" s="167" t="s">
        <v>2580</v>
      </c>
      <c r="C207" s="168">
        <v>2108</v>
      </c>
      <c r="D207" s="169">
        <v>4.63</v>
      </c>
      <c r="E207" s="149"/>
      <c r="H207" s="24"/>
    </row>
    <row r="208" spans="1:8">
      <c r="A208" s="167" t="s">
        <v>86</v>
      </c>
      <c r="B208" s="167" t="s">
        <v>3151</v>
      </c>
      <c r="C208" s="168">
        <v>2109</v>
      </c>
      <c r="D208" s="169">
        <v>247.1</v>
      </c>
      <c r="E208" s="149"/>
      <c r="H208" s="24"/>
    </row>
    <row r="209" spans="1:8">
      <c r="A209" s="167" t="s">
        <v>86</v>
      </c>
      <c r="B209" s="167" t="s">
        <v>3153</v>
      </c>
      <c r="C209" s="168">
        <v>2110</v>
      </c>
      <c r="D209" s="169">
        <v>1.4</v>
      </c>
      <c r="E209" s="149"/>
      <c r="H209" s="24"/>
    </row>
    <row r="210" spans="1:8">
      <c r="A210" s="167" t="s">
        <v>86</v>
      </c>
      <c r="B210" s="167" t="s">
        <v>2613</v>
      </c>
      <c r="C210" s="168">
        <v>2111</v>
      </c>
      <c r="D210" s="169">
        <v>2.4700000000000002</v>
      </c>
      <c r="E210" s="149"/>
      <c r="H210" s="24"/>
    </row>
    <row r="211" spans="1:8">
      <c r="A211" s="167" t="s">
        <v>86</v>
      </c>
      <c r="B211" s="167" t="s">
        <v>1689</v>
      </c>
      <c r="C211" s="168">
        <v>2112</v>
      </c>
      <c r="D211" s="169">
        <v>3.55</v>
      </c>
      <c r="E211" s="149"/>
      <c r="H211" s="24"/>
    </row>
    <row r="212" spans="1:8">
      <c r="A212" s="167" t="s">
        <v>86</v>
      </c>
      <c r="B212" s="167" t="s">
        <v>1725</v>
      </c>
      <c r="C212" s="168">
        <v>2113</v>
      </c>
      <c r="D212" s="169">
        <v>16.420000000000002</v>
      </c>
      <c r="E212" s="149"/>
      <c r="H212" s="24"/>
    </row>
    <row r="213" spans="1:8">
      <c r="A213" s="167" t="s">
        <v>86</v>
      </c>
      <c r="B213" s="167" t="s">
        <v>2581</v>
      </c>
      <c r="C213" s="168">
        <v>2114</v>
      </c>
      <c r="D213" s="169">
        <v>40.5</v>
      </c>
      <c r="E213" s="149"/>
      <c r="H213" s="24"/>
    </row>
    <row r="214" spans="1:8">
      <c r="A214" s="167" t="s">
        <v>86</v>
      </c>
      <c r="B214" s="167" t="s">
        <v>1690</v>
      </c>
      <c r="C214" s="168">
        <v>2120</v>
      </c>
      <c r="D214" s="169">
        <v>8.6999999999999993</v>
      </c>
      <c r="E214" s="149"/>
      <c r="H214" s="24"/>
    </row>
    <row r="215" spans="1:8">
      <c r="A215" s="167" t="s">
        <v>86</v>
      </c>
      <c r="B215" s="167" t="s">
        <v>1691</v>
      </c>
      <c r="C215" s="168">
        <v>2122</v>
      </c>
      <c r="D215" s="169">
        <v>12.1</v>
      </c>
      <c r="E215" s="149"/>
      <c r="H215" s="24"/>
    </row>
    <row r="216" spans="1:8">
      <c r="A216" s="167" t="s">
        <v>86</v>
      </c>
      <c r="B216" s="167" t="s">
        <v>1726</v>
      </c>
      <c r="C216" s="168">
        <v>2187</v>
      </c>
      <c r="D216" s="169">
        <v>4.1900000000000004</v>
      </c>
      <c r="E216" s="149"/>
      <c r="H216" s="24"/>
    </row>
    <row r="217" spans="1:8">
      <c r="A217" s="167" t="s">
        <v>86</v>
      </c>
      <c r="B217" s="167" t="s">
        <v>1698</v>
      </c>
      <c r="C217" s="168">
        <v>2189</v>
      </c>
      <c r="D217" s="169">
        <v>5.23</v>
      </c>
      <c r="E217" s="149"/>
      <c r="H217" s="24"/>
    </row>
    <row r="218" spans="1:8">
      <c r="A218" s="167" t="s">
        <v>86</v>
      </c>
      <c r="B218" s="167" t="s">
        <v>1692</v>
      </c>
      <c r="C218" s="168">
        <v>2705</v>
      </c>
      <c r="D218" s="169">
        <v>17.47</v>
      </c>
      <c r="E218" s="149"/>
      <c r="H218" s="24"/>
    </row>
    <row r="219" spans="1:8">
      <c r="A219" s="167" t="s">
        <v>86</v>
      </c>
      <c r="B219" s="167" t="s">
        <v>2582</v>
      </c>
      <c r="C219" s="168">
        <v>2708</v>
      </c>
      <c r="D219" s="169">
        <v>6.64</v>
      </c>
      <c r="E219" s="149"/>
      <c r="H219" s="24"/>
    </row>
    <row r="220" spans="1:8">
      <c r="A220" s="167" t="s">
        <v>86</v>
      </c>
      <c r="B220" s="167" t="s">
        <v>2583</v>
      </c>
      <c r="C220" s="168">
        <v>2709</v>
      </c>
      <c r="D220" s="169">
        <v>7.13</v>
      </c>
      <c r="E220" s="149"/>
      <c r="H220" s="24"/>
    </row>
    <row r="221" spans="1:8">
      <c r="A221" s="167" t="s">
        <v>86</v>
      </c>
      <c r="B221" s="167" t="s">
        <v>2584</v>
      </c>
      <c r="C221" s="168">
        <v>2710</v>
      </c>
      <c r="D221" s="169">
        <v>4.3</v>
      </c>
      <c r="E221" s="149"/>
      <c r="H221" s="24"/>
    </row>
    <row r="222" spans="1:8">
      <c r="A222" s="167" t="s">
        <v>86</v>
      </c>
      <c r="B222" s="167" t="s">
        <v>2585</v>
      </c>
      <c r="C222" s="168">
        <v>2712</v>
      </c>
      <c r="D222" s="169">
        <v>15.63</v>
      </c>
      <c r="E222" s="149"/>
      <c r="H222" s="24"/>
    </row>
    <row r="223" spans="1:8">
      <c r="A223" s="167" t="s">
        <v>86</v>
      </c>
      <c r="B223" s="167" t="s">
        <v>1693</v>
      </c>
      <c r="C223" s="168">
        <v>2713</v>
      </c>
      <c r="D223" s="169">
        <v>7.14</v>
      </c>
      <c r="E223" s="149"/>
      <c r="H223" s="24"/>
    </row>
    <row r="224" spans="1:8">
      <c r="A224" s="167" t="s">
        <v>86</v>
      </c>
      <c r="B224" s="167" t="s">
        <v>2624</v>
      </c>
      <c r="C224" s="168">
        <v>2717</v>
      </c>
      <c r="D224" s="169">
        <v>11.03</v>
      </c>
      <c r="E224" s="149"/>
      <c r="H224" s="24"/>
    </row>
    <row r="225" spans="1:8">
      <c r="A225" s="167" t="s">
        <v>86</v>
      </c>
      <c r="B225" s="167" t="s">
        <v>1694</v>
      </c>
      <c r="C225" s="168">
        <v>2722</v>
      </c>
      <c r="D225" s="169">
        <v>2.5</v>
      </c>
      <c r="E225" s="149"/>
      <c r="H225" s="24"/>
    </row>
    <row r="226" spans="1:8">
      <c r="A226" s="167" t="s">
        <v>86</v>
      </c>
      <c r="B226" s="167" t="s">
        <v>2590</v>
      </c>
      <c r="C226" s="168">
        <v>6432</v>
      </c>
      <c r="D226" s="169">
        <v>5.01</v>
      </c>
      <c r="E226" s="149"/>
      <c r="H226" s="24"/>
    </row>
    <row r="227" spans="1:8">
      <c r="A227" s="167" t="s">
        <v>86</v>
      </c>
      <c r="B227" s="167" t="s">
        <v>2766</v>
      </c>
      <c r="C227" s="168">
        <v>1039</v>
      </c>
      <c r="D227" s="169">
        <v>5.79</v>
      </c>
      <c r="E227" s="149"/>
      <c r="H227" s="24"/>
    </row>
    <row r="228" spans="1:8">
      <c r="A228" s="167" t="s">
        <v>86</v>
      </c>
      <c r="B228" s="167" t="s">
        <v>1722</v>
      </c>
      <c r="C228" s="168">
        <v>1041</v>
      </c>
      <c r="D228" s="169">
        <v>12.3</v>
      </c>
      <c r="E228" s="149"/>
      <c r="H228" s="24"/>
    </row>
    <row r="229" spans="1:8">
      <c r="A229" s="167" t="s">
        <v>86</v>
      </c>
      <c r="B229" s="167" t="s">
        <v>2767</v>
      </c>
      <c r="C229" s="168">
        <v>1047</v>
      </c>
      <c r="D229" s="169">
        <v>9.19</v>
      </c>
      <c r="E229" s="149"/>
      <c r="H229" s="24"/>
    </row>
    <row r="230" spans="1:8">
      <c r="A230" s="167" t="s">
        <v>86</v>
      </c>
      <c r="B230" s="167" t="s">
        <v>1723</v>
      </c>
      <c r="C230" s="168">
        <v>1048</v>
      </c>
      <c r="D230" s="169">
        <v>4.09</v>
      </c>
      <c r="E230" s="149"/>
      <c r="H230" s="24"/>
    </row>
    <row r="231" spans="1:8">
      <c r="A231" s="167" t="s">
        <v>86</v>
      </c>
      <c r="B231" s="167" t="s">
        <v>2782</v>
      </c>
      <c r="C231" s="168">
        <v>1333</v>
      </c>
      <c r="D231" s="169">
        <v>16.5</v>
      </c>
      <c r="E231" s="149"/>
      <c r="H231" s="24"/>
    </row>
    <row r="232" spans="1:8">
      <c r="A232" s="167" t="s">
        <v>86</v>
      </c>
      <c r="B232" s="167" t="s">
        <v>2768</v>
      </c>
      <c r="C232" s="168">
        <v>1335</v>
      </c>
      <c r="D232" s="169">
        <v>18.079999999999998</v>
      </c>
      <c r="E232" s="149"/>
      <c r="H232" s="24"/>
    </row>
    <row r="233" spans="1:8">
      <c r="A233" s="167" t="s">
        <v>86</v>
      </c>
      <c r="B233" s="167" t="s">
        <v>2769</v>
      </c>
      <c r="C233" s="168">
        <v>1345</v>
      </c>
      <c r="D233" s="169">
        <v>67.42</v>
      </c>
      <c r="E233" s="149"/>
      <c r="H233" s="24"/>
    </row>
    <row r="234" spans="1:8">
      <c r="A234" s="167" t="s">
        <v>86</v>
      </c>
      <c r="B234" s="167" t="s">
        <v>2770</v>
      </c>
      <c r="C234" s="168">
        <v>1351</v>
      </c>
      <c r="D234" s="169">
        <v>75.63</v>
      </c>
      <c r="E234" s="149"/>
      <c r="H234" s="24"/>
    </row>
    <row r="235" spans="1:8">
      <c r="A235" s="167" t="s">
        <v>86</v>
      </c>
      <c r="B235" s="167" t="s">
        <v>2771</v>
      </c>
      <c r="C235" s="168">
        <v>2072</v>
      </c>
      <c r="D235" s="169">
        <v>42.99</v>
      </c>
      <c r="E235" s="149"/>
      <c r="H235" s="24"/>
    </row>
    <row r="236" spans="1:8">
      <c r="A236" s="167" t="s">
        <v>86</v>
      </c>
      <c r="B236" s="167" t="s">
        <v>3967</v>
      </c>
      <c r="C236" s="168">
        <v>2088</v>
      </c>
      <c r="D236" s="169">
        <v>1.31</v>
      </c>
      <c r="E236" s="149"/>
      <c r="H236" s="24"/>
    </row>
    <row r="237" spans="1:8">
      <c r="A237" s="167" t="s">
        <v>86</v>
      </c>
      <c r="B237" s="167" t="s">
        <v>2772</v>
      </c>
      <c r="C237" s="168">
        <v>2097</v>
      </c>
      <c r="D237" s="169">
        <v>6.73</v>
      </c>
      <c r="E237" s="149"/>
      <c r="H237" s="24"/>
    </row>
    <row r="238" spans="1:8">
      <c r="A238" s="167" t="s">
        <v>86</v>
      </c>
      <c r="B238" s="167" t="s">
        <v>2773</v>
      </c>
      <c r="C238" s="168">
        <v>2100</v>
      </c>
      <c r="D238" s="169">
        <v>39.99</v>
      </c>
      <c r="E238" s="149"/>
      <c r="H238" s="24"/>
    </row>
    <row r="239" spans="1:8">
      <c r="A239" s="167" t="s">
        <v>86</v>
      </c>
      <c r="B239" s="167" t="s">
        <v>1721</v>
      </c>
      <c r="C239" s="168">
        <v>2102</v>
      </c>
      <c r="D239" s="169">
        <v>19.690000000000001</v>
      </c>
      <c r="E239" s="149"/>
      <c r="H239" s="24"/>
    </row>
    <row r="240" spans="1:8">
      <c r="A240" s="167" t="s">
        <v>86</v>
      </c>
      <c r="B240" s="167" t="s">
        <v>3972</v>
      </c>
      <c r="C240" s="168">
        <v>2121</v>
      </c>
      <c r="D240" s="169">
        <v>7.41</v>
      </c>
      <c r="E240" s="149"/>
      <c r="H240" s="24"/>
    </row>
    <row r="241" spans="1:8">
      <c r="A241" s="167" t="s">
        <v>86</v>
      </c>
      <c r="B241" s="167" t="s">
        <v>3974</v>
      </c>
      <c r="C241" s="168">
        <v>2175</v>
      </c>
      <c r="D241" s="169">
        <v>8.08</v>
      </c>
      <c r="E241" s="149"/>
      <c r="H241" s="24"/>
    </row>
    <row r="242" spans="1:8">
      <c r="A242" s="167" t="s">
        <v>86</v>
      </c>
      <c r="B242" s="167" t="s">
        <v>3976</v>
      </c>
      <c r="C242" s="168">
        <v>2185</v>
      </c>
      <c r="D242" s="169">
        <v>5.19</v>
      </c>
      <c r="E242" s="149"/>
      <c r="H242" s="24"/>
    </row>
    <row r="243" spans="1:8">
      <c r="A243" s="167" t="s">
        <v>86</v>
      </c>
      <c r="B243" s="167" t="s">
        <v>2786</v>
      </c>
      <c r="C243" s="168">
        <v>2186</v>
      </c>
      <c r="D243" s="169">
        <v>3.47</v>
      </c>
      <c r="E243" s="149"/>
      <c r="H243" s="24"/>
    </row>
    <row r="244" spans="1:8">
      <c r="A244" s="167" t="s">
        <v>86</v>
      </c>
      <c r="B244" s="167" t="s">
        <v>2774</v>
      </c>
      <c r="C244" s="168">
        <v>2706</v>
      </c>
      <c r="D244" s="169">
        <v>42.71</v>
      </c>
      <c r="E244" s="149"/>
      <c r="H244" s="24"/>
    </row>
    <row r="245" spans="1:8">
      <c r="A245" s="167" t="s">
        <v>86</v>
      </c>
      <c r="B245" s="167" t="s">
        <v>2775</v>
      </c>
      <c r="C245" s="168">
        <v>2715</v>
      </c>
      <c r="D245" s="169">
        <v>15.57</v>
      </c>
      <c r="E245" s="149"/>
      <c r="H245" s="24"/>
    </row>
    <row r="246" spans="1:8">
      <c r="A246" s="167" t="s">
        <v>86</v>
      </c>
      <c r="B246" s="167" t="s">
        <v>2783</v>
      </c>
      <c r="C246" s="168">
        <v>3636</v>
      </c>
      <c r="D246" s="169">
        <v>16.5</v>
      </c>
      <c r="E246" s="149"/>
      <c r="H246" s="24"/>
    </row>
    <row r="247" spans="1:8">
      <c r="A247" s="167" t="s">
        <v>86</v>
      </c>
      <c r="B247" s="167" t="s">
        <v>2776</v>
      </c>
      <c r="C247" s="168">
        <v>3637</v>
      </c>
      <c r="D247" s="169">
        <v>55.08</v>
      </c>
      <c r="E247" s="149"/>
      <c r="H247" s="24"/>
    </row>
    <row r="248" spans="1:8">
      <c r="A248" s="167" t="s">
        <v>86</v>
      </c>
      <c r="B248" s="167" t="s">
        <v>2787</v>
      </c>
      <c r="C248" s="168">
        <v>3638</v>
      </c>
      <c r="D248" s="169">
        <v>20.9</v>
      </c>
      <c r="E248" s="149"/>
      <c r="H248" s="24"/>
    </row>
    <row r="249" spans="1:8">
      <c r="A249" s="167" t="s">
        <v>86</v>
      </c>
      <c r="B249" s="167" t="s">
        <v>2777</v>
      </c>
      <c r="C249" s="168">
        <v>6437</v>
      </c>
      <c r="D249" s="169">
        <v>30.26</v>
      </c>
      <c r="E249" s="149"/>
      <c r="H249" s="24"/>
    </row>
    <row r="250" spans="1:8">
      <c r="A250" s="167" t="s">
        <v>86</v>
      </c>
      <c r="B250" s="167" t="s">
        <v>2778</v>
      </c>
      <c r="C250" s="168">
        <v>6438</v>
      </c>
      <c r="D250" s="169">
        <v>7.95</v>
      </c>
      <c r="E250" s="149"/>
      <c r="H250" s="24"/>
    </row>
    <row r="251" spans="1:8">
      <c r="A251" s="167" t="s">
        <v>86</v>
      </c>
      <c r="B251" s="167" t="s">
        <v>2779</v>
      </c>
      <c r="C251" s="168">
        <v>6575</v>
      </c>
      <c r="D251" s="169">
        <v>13.85</v>
      </c>
      <c r="E251" s="149"/>
      <c r="H251" s="24"/>
    </row>
    <row r="252" spans="1:8">
      <c r="A252" s="167" t="s">
        <v>86</v>
      </c>
      <c r="B252" s="167" t="s">
        <v>2780</v>
      </c>
      <c r="C252" s="168">
        <v>6600</v>
      </c>
      <c r="D252" s="169">
        <v>26.1</v>
      </c>
      <c r="E252" s="149"/>
      <c r="H252" s="24"/>
    </row>
    <row r="253" spans="1:8">
      <c r="A253" s="167" t="s">
        <v>86</v>
      </c>
      <c r="B253" s="167" t="s">
        <v>2781</v>
      </c>
      <c r="C253" s="168">
        <v>6622</v>
      </c>
      <c r="D253" s="169">
        <v>9.8000000000000007</v>
      </c>
      <c r="E253" s="149"/>
      <c r="H253" s="24"/>
    </row>
    <row r="254" spans="1:8">
      <c r="A254" s="167" t="s">
        <v>86</v>
      </c>
      <c r="B254" s="167" t="s">
        <v>2784</v>
      </c>
      <c r="C254" s="168">
        <v>6639</v>
      </c>
      <c r="D254" s="169">
        <v>4.53</v>
      </c>
      <c r="E254" s="149"/>
      <c r="H254" s="24"/>
    </row>
    <row r="255" spans="1:8">
      <c r="A255" s="167" t="s">
        <v>86</v>
      </c>
      <c r="B255" s="167" t="s">
        <v>2785</v>
      </c>
      <c r="C255" s="168">
        <v>6706</v>
      </c>
      <c r="D255" s="169">
        <v>3.22</v>
      </c>
      <c r="E255" s="149"/>
      <c r="H255" s="24"/>
    </row>
    <row r="256" spans="1:8">
      <c r="A256" s="167" t="s">
        <v>86</v>
      </c>
      <c r="B256" s="167" t="s">
        <v>3995</v>
      </c>
      <c r="C256" s="168">
        <v>6768</v>
      </c>
      <c r="D256" s="169">
        <v>3.84</v>
      </c>
      <c r="E256" s="149"/>
      <c r="H256" s="24"/>
    </row>
    <row r="257" spans="1:8">
      <c r="A257" s="167" t="s">
        <v>86</v>
      </c>
      <c r="B257" s="167" t="s">
        <v>2710</v>
      </c>
      <c r="C257" s="168">
        <v>6627</v>
      </c>
      <c r="D257" s="169">
        <v>14.95</v>
      </c>
      <c r="E257" s="149"/>
      <c r="H257" s="24"/>
    </row>
    <row r="258" spans="1:8">
      <c r="A258" s="167" t="s">
        <v>86</v>
      </c>
      <c r="B258" s="167" t="s">
        <v>1751</v>
      </c>
      <c r="C258" s="168">
        <v>3617</v>
      </c>
      <c r="D258" s="169">
        <v>32.6</v>
      </c>
      <c r="E258" s="149"/>
      <c r="H258" s="24"/>
    </row>
    <row r="259" spans="1:8">
      <c r="A259" s="167" t="s">
        <v>86</v>
      </c>
      <c r="B259" s="167" t="s">
        <v>1695</v>
      </c>
      <c r="C259" s="168">
        <v>3618</v>
      </c>
      <c r="D259" s="169">
        <v>9.44</v>
      </c>
      <c r="E259" s="149"/>
      <c r="H259" s="24"/>
    </row>
    <row r="260" spans="1:8">
      <c r="A260" s="167" t="s">
        <v>86</v>
      </c>
      <c r="B260" s="167" t="s">
        <v>1752</v>
      </c>
      <c r="C260" s="168">
        <v>3619</v>
      </c>
      <c r="D260" s="169">
        <v>53.53</v>
      </c>
      <c r="E260" s="149"/>
      <c r="H260" s="24"/>
    </row>
    <row r="261" spans="1:8">
      <c r="A261" s="167" t="s">
        <v>86</v>
      </c>
      <c r="B261" s="167" t="s">
        <v>1753</v>
      </c>
      <c r="C261" s="168">
        <v>3623</v>
      </c>
      <c r="D261" s="169">
        <v>24.76</v>
      </c>
      <c r="E261" s="149"/>
      <c r="H261" s="24"/>
    </row>
    <row r="262" spans="1:8">
      <c r="A262" s="167" t="s">
        <v>86</v>
      </c>
      <c r="B262" s="167" t="s">
        <v>1754</v>
      </c>
      <c r="C262" s="168">
        <v>3625</v>
      </c>
      <c r="D262" s="169">
        <v>59.45</v>
      </c>
      <c r="E262" s="149"/>
      <c r="H262" s="24"/>
    </row>
    <row r="263" spans="1:8">
      <c r="A263" s="167" t="s">
        <v>86</v>
      </c>
      <c r="B263" s="167" t="s">
        <v>1755</v>
      </c>
      <c r="C263" s="168">
        <v>3626</v>
      </c>
      <c r="D263" s="169">
        <v>9.1999999999999993</v>
      </c>
      <c r="E263" s="149"/>
      <c r="H263" s="24"/>
    </row>
    <row r="264" spans="1:8">
      <c r="A264" s="167" t="s">
        <v>86</v>
      </c>
      <c r="B264" s="167" t="s">
        <v>2587</v>
      </c>
      <c r="C264" s="168">
        <v>3627</v>
      </c>
      <c r="D264" s="169">
        <v>10.68</v>
      </c>
      <c r="E264" s="149"/>
      <c r="H264" s="24"/>
    </row>
    <row r="265" spans="1:8">
      <c r="A265" s="167" t="s">
        <v>86</v>
      </c>
      <c r="B265" s="167" t="s">
        <v>1697</v>
      </c>
      <c r="C265" s="168">
        <v>3629</v>
      </c>
      <c r="D265" s="169">
        <v>10.3</v>
      </c>
      <c r="E265" s="149"/>
      <c r="H265" s="24"/>
    </row>
    <row r="266" spans="1:8">
      <c r="A266" s="167" t="s">
        <v>86</v>
      </c>
      <c r="B266" s="167" t="s">
        <v>1756</v>
      </c>
      <c r="C266" s="168">
        <v>3633</v>
      </c>
      <c r="D266" s="169">
        <v>33.270000000000003</v>
      </c>
      <c r="E266" s="149"/>
      <c r="H266" s="24"/>
    </row>
    <row r="267" spans="1:8">
      <c r="A267" s="167" t="s">
        <v>86</v>
      </c>
      <c r="B267" s="167" t="s">
        <v>1757</v>
      </c>
      <c r="C267" s="168">
        <v>3634</v>
      </c>
      <c r="D267" s="169">
        <v>9.5299999999999994</v>
      </c>
      <c r="E267" s="149"/>
      <c r="H267" s="24"/>
    </row>
    <row r="268" spans="1:8">
      <c r="A268" s="167" t="s">
        <v>86</v>
      </c>
      <c r="B268" s="167" t="s">
        <v>1758</v>
      </c>
      <c r="C268" s="168">
        <v>3635</v>
      </c>
      <c r="D268" s="169">
        <v>2.0699999999999998</v>
      </c>
      <c r="E268" s="149"/>
      <c r="H268" s="24"/>
    </row>
    <row r="269" spans="1:8">
      <c r="A269" s="167" t="s">
        <v>86</v>
      </c>
      <c r="B269" s="167" t="s">
        <v>1759</v>
      </c>
      <c r="C269" s="168">
        <v>3641</v>
      </c>
      <c r="D269" s="169">
        <v>8.17</v>
      </c>
      <c r="E269" s="149"/>
      <c r="H269" s="24"/>
    </row>
    <row r="270" spans="1:8">
      <c r="A270" s="167" t="s">
        <v>86</v>
      </c>
      <c r="B270" s="167" t="s">
        <v>2588</v>
      </c>
      <c r="C270" s="168">
        <v>6071</v>
      </c>
      <c r="D270" s="169">
        <v>5.73</v>
      </c>
      <c r="E270" s="149"/>
      <c r="H270" s="24"/>
    </row>
    <row r="271" spans="1:8">
      <c r="A271" s="167" t="s">
        <v>86</v>
      </c>
      <c r="B271" s="167" t="s">
        <v>2589</v>
      </c>
      <c r="C271" s="168">
        <v>6431</v>
      </c>
      <c r="D271" s="169">
        <v>6.34</v>
      </c>
      <c r="E271" s="149"/>
      <c r="H271" s="24"/>
    </row>
    <row r="272" spans="1:8">
      <c r="A272" s="167" t="s">
        <v>86</v>
      </c>
      <c r="B272" s="167" t="s">
        <v>2591</v>
      </c>
      <c r="C272" s="168">
        <v>6433</v>
      </c>
      <c r="D272" s="169">
        <v>19.649999999999999</v>
      </c>
      <c r="E272" s="149"/>
      <c r="H272" s="24"/>
    </row>
    <row r="273" spans="1:8">
      <c r="A273" s="167" t="s">
        <v>86</v>
      </c>
      <c r="B273" s="167" t="s">
        <v>2592</v>
      </c>
      <c r="C273" s="168">
        <v>6434</v>
      </c>
      <c r="D273" s="169">
        <v>1.87</v>
      </c>
      <c r="E273" s="149"/>
      <c r="H273" s="24"/>
    </row>
    <row r="274" spans="1:8">
      <c r="A274" s="167" t="s">
        <v>86</v>
      </c>
      <c r="B274" s="167" t="s">
        <v>2593</v>
      </c>
      <c r="C274" s="168">
        <v>6542</v>
      </c>
      <c r="D274" s="169">
        <v>94.39</v>
      </c>
      <c r="E274" s="149"/>
      <c r="H274" s="24"/>
    </row>
    <row r="275" spans="1:8">
      <c r="A275" s="167" t="s">
        <v>86</v>
      </c>
      <c r="B275" s="167" t="s">
        <v>2614</v>
      </c>
      <c r="C275" s="168">
        <v>6572</v>
      </c>
      <c r="D275" s="169">
        <v>18.72</v>
      </c>
      <c r="E275" s="149"/>
      <c r="H275" s="24"/>
    </row>
    <row r="276" spans="1:8">
      <c r="A276" s="167" t="s">
        <v>86</v>
      </c>
      <c r="B276" s="167" t="s">
        <v>2615</v>
      </c>
      <c r="C276" s="168">
        <v>6573</v>
      </c>
      <c r="D276" s="169">
        <v>18.39</v>
      </c>
      <c r="E276" s="149"/>
      <c r="H276" s="24"/>
    </row>
    <row r="277" spans="1:8">
      <c r="A277" s="167" t="s">
        <v>86</v>
      </c>
      <c r="B277" s="167" t="s">
        <v>2616</v>
      </c>
      <c r="C277" s="168">
        <v>6592</v>
      </c>
      <c r="D277" s="169">
        <v>17.43</v>
      </c>
      <c r="E277" s="149"/>
      <c r="H277" s="24"/>
    </row>
    <row r="278" spans="1:8">
      <c r="A278" s="167" t="s">
        <v>86</v>
      </c>
      <c r="B278" s="167" t="s">
        <v>2617</v>
      </c>
      <c r="C278" s="168">
        <v>6594</v>
      </c>
      <c r="D278" s="169">
        <v>15.47</v>
      </c>
      <c r="E278" s="149"/>
      <c r="H278" s="24"/>
    </row>
    <row r="279" spans="1:8">
      <c r="A279" s="167" t="s">
        <v>86</v>
      </c>
      <c r="B279" s="167" t="s">
        <v>2618</v>
      </c>
      <c r="C279" s="168">
        <v>6597</v>
      </c>
      <c r="D279" s="169">
        <v>11.78</v>
      </c>
      <c r="E279" s="149"/>
      <c r="H279" s="24"/>
    </row>
    <row r="280" spans="1:8">
      <c r="A280" s="167" t="s">
        <v>86</v>
      </c>
      <c r="B280" s="167" t="s">
        <v>2625</v>
      </c>
      <c r="C280" s="168">
        <v>6598</v>
      </c>
      <c r="D280" s="169">
        <v>8.9700000000000006</v>
      </c>
      <c r="E280" s="149"/>
      <c r="H280" s="24"/>
    </row>
    <row r="281" spans="1:8">
      <c r="A281" s="167" t="s">
        <v>86</v>
      </c>
      <c r="B281" s="167" t="s">
        <v>2619</v>
      </c>
      <c r="C281" s="168">
        <v>6603</v>
      </c>
      <c r="D281" s="169">
        <v>6.37</v>
      </c>
      <c r="E281" s="149"/>
      <c r="H281" s="24"/>
    </row>
    <row r="282" spans="1:8">
      <c r="A282" s="167" t="s">
        <v>86</v>
      </c>
      <c r="B282" s="167" t="s">
        <v>2626</v>
      </c>
      <c r="C282" s="168">
        <v>6607</v>
      </c>
      <c r="D282" s="169">
        <v>5.27</v>
      </c>
      <c r="E282" s="149"/>
      <c r="H282" s="24"/>
    </row>
    <row r="283" spans="1:8">
      <c r="A283" s="167" t="s">
        <v>86</v>
      </c>
      <c r="B283" s="167" t="s">
        <v>2594</v>
      </c>
      <c r="C283" s="168">
        <v>6609</v>
      </c>
      <c r="D283" s="169">
        <v>10.37</v>
      </c>
      <c r="E283" s="149"/>
      <c r="H283" s="24"/>
    </row>
    <row r="284" spans="1:8">
      <c r="A284" s="167" t="s">
        <v>86</v>
      </c>
      <c r="B284" s="167" t="s">
        <v>2595</v>
      </c>
      <c r="C284" s="168">
        <v>6610</v>
      </c>
      <c r="D284" s="169">
        <v>13.99</v>
      </c>
      <c r="E284" s="149"/>
      <c r="H284" s="24"/>
    </row>
    <row r="285" spans="1:8">
      <c r="A285" s="167" t="s">
        <v>86</v>
      </c>
      <c r="B285" s="167" t="s">
        <v>2596</v>
      </c>
      <c r="C285" s="168">
        <v>6611</v>
      </c>
      <c r="D285" s="169">
        <v>10.36</v>
      </c>
      <c r="E285" s="149"/>
      <c r="H285" s="24"/>
    </row>
    <row r="286" spans="1:8">
      <c r="A286" s="167" t="s">
        <v>86</v>
      </c>
      <c r="B286" s="167" t="s">
        <v>2597</v>
      </c>
      <c r="C286" s="168">
        <v>6612</v>
      </c>
      <c r="D286" s="169">
        <v>10.36</v>
      </c>
      <c r="E286" s="149"/>
      <c r="H286" s="24"/>
    </row>
    <row r="287" spans="1:8">
      <c r="A287" s="167" t="s">
        <v>86</v>
      </c>
      <c r="B287" s="167" t="s">
        <v>2598</v>
      </c>
      <c r="C287" s="168">
        <v>6614</v>
      </c>
      <c r="D287" s="169">
        <v>10.36</v>
      </c>
      <c r="E287" s="149"/>
      <c r="H287" s="24"/>
    </row>
    <row r="288" spans="1:8">
      <c r="A288" s="167" t="s">
        <v>86</v>
      </c>
      <c r="B288" s="167" t="s">
        <v>2599</v>
      </c>
      <c r="C288" s="168">
        <v>6621</v>
      </c>
      <c r="D288" s="169">
        <v>5.35</v>
      </c>
      <c r="E288" s="149"/>
      <c r="H288" s="24"/>
    </row>
    <row r="289" spans="1:8">
      <c r="A289" s="167" t="s">
        <v>86</v>
      </c>
      <c r="B289" s="167" t="s">
        <v>2600</v>
      </c>
      <c r="C289" s="168">
        <v>6638</v>
      </c>
      <c r="D289" s="169">
        <v>30.76</v>
      </c>
      <c r="E289" s="149"/>
      <c r="H289" s="24"/>
    </row>
    <row r="290" spans="1:8">
      <c r="A290" s="167" t="s">
        <v>86</v>
      </c>
      <c r="B290" s="167" t="s">
        <v>2601</v>
      </c>
      <c r="C290" s="168">
        <v>6643</v>
      </c>
      <c r="D290" s="169">
        <v>36.700000000000003</v>
      </c>
      <c r="E290" s="149"/>
      <c r="H290" s="24"/>
    </row>
    <row r="291" spans="1:8">
      <c r="A291" s="167" t="s">
        <v>86</v>
      </c>
      <c r="B291" s="167" t="s">
        <v>2602</v>
      </c>
      <c r="C291" s="168">
        <v>6644</v>
      </c>
      <c r="D291" s="169">
        <v>15.33</v>
      </c>
      <c r="E291" s="149"/>
      <c r="H291" s="24"/>
    </row>
    <row r="292" spans="1:8">
      <c r="A292" s="167" t="s">
        <v>86</v>
      </c>
      <c r="B292" s="167" t="s">
        <v>2603</v>
      </c>
      <c r="C292" s="168">
        <v>6646</v>
      </c>
      <c r="D292" s="169">
        <v>22.5</v>
      </c>
      <c r="E292" s="149"/>
      <c r="H292" s="24"/>
    </row>
    <row r="293" spans="1:8">
      <c r="A293" s="167" t="s">
        <v>86</v>
      </c>
      <c r="B293" s="167" t="s">
        <v>2604</v>
      </c>
      <c r="C293" s="168">
        <v>6647</v>
      </c>
      <c r="D293" s="169">
        <v>16.89</v>
      </c>
      <c r="E293" s="149"/>
      <c r="H293" s="24"/>
    </row>
    <row r="294" spans="1:8">
      <c r="A294" s="167" t="s">
        <v>86</v>
      </c>
      <c r="B294" s="167" t="s">
        <v>2620</v>
      </c>
      <c r="C294" s="168">
        <v>6650</v>
      </c>
      <c r="D294" s="169">
        <v>8.2899999999999991</v>
      </c>
      <c r="E294" s="149"/>
      <c r="H294" s="24"/>
    </row>
    <row r="295" spans="1:8">
      <c r="A295" s="167" t="s">
        <v>86</v>
      </c>
      <c r="B295" s="167" t="s">
        <v>2605</v>
      </c>
      <c r="C295" s="168">
        <v>6653</v>
      </c>
      <c r="D295" s="169">
        <v>11.2</v>
      </c>
      <c r="E295" s="149"/>
      <c r="H295" s="24"/>
    </row>
    <row r="296" spans="1:8">
      <c r="A296" s="167" t="s">
        <v>86</v>
      </c>
      <c r="B296" s="167" t="s">
        <v>2606</v>
      </c>
      <c r="C296" s="168">
        <v>6697</v>
      </c>
      <c r="D296" s="169">
        <v>3.06</v>
      </c>
      <c r="E296" s="149"/>
      <c r="H296" s="24"/>
    </row>
    <row r="297" spans="1:8">
      <c r="A297" s="167" t="s">
        <v>86</v>
      </c>
      <c r="B297" s="167" t="s">
        <v>2628</v>
      </c>
      <c r="C297" s="168">
        <v>6698</v>
      </c>
      <c r="D297" s="169">
        <v>4.1100000000000003</v>
      </c>
      <c r="E297" s="149"/>
      <c r="H297" s="24"/>
    </row>
    <row r="298" spans="1:8">
      <c r="A298" s="167" t="s">
        <v>86</v>
      </c>
      <c r="B298" s="167" t="s">
        <v>2607</v>
      </c>
      <c r="C298" s="168">
        <v>6703</v>
      </c>
      <c r="D298" s="169">
        <v>8.8800000000000008</v>
      </c>
      <c r="E298" s="149"/>
      <c r="H298" s="24"/>
    </row>
    <row r="299" spans="1:8">
      <c r="A299" s="167" t="s">
        <v>86</v>
      </c>
      <c r="B299" s="167" t="s">
        <v>2621</v>
      </c>
      <c r="C299" s="168">
        <v>6704</v>
      </c>
      <c r="D299" s="169">
        <v>7.46</v>
      </c>
      <c r="E299" s="149"/>
      <c r="H299" s="24"/>
    </row>
    <row r="300" spans="1:8">
      <c r="A300" s="167" t="s">
        <v>86</v>
      </c>
      <c r="B300" s="167" t="s">
        <v>2627</v>
      </c>
      <c r="C300" s="168">
        <v>6705</v>
      </c>
      <c r="D300" s="169">
        <v>2.82</v>
      </c>
      <c r="E300" s="149"/>
      <c r="H300" s="24"/>
    </row>
    <row r="301" spans="1:8">
      <c r="A301" s="167" t="s">
        <v>86</v>
      </c>
      <c r="B301" s="167" t="s">
        <v>2608</v>
      </c>
      <c r="C301" s="168">
        <v>6707</v>
      </c>
      <c r="D301" s="169">
        <v>11.91</v>
      </c>
      <c r="E301" s="149"/>
      <c r="H301" s="24"/>
    </row>
    <row r="302" spans="1:8">
      <c r="A302" s="167" t="s">
        <v>86</v>
      </c>
      <c r="B302" s="167" t="s">
        <v>2609</v>
      </c>
      <c r="C302" s="168">
        <v>6710</v>
      </c>
      <c r="D302" s="169">
        <v>9.74</v>
      </c>
      <c r="E302" s="149"/>
      <c r="H302" s="24"/>
    </row>
    <row r="303" spans="1:8">
      <c r="A303" s="167" t="s">
        <v>86</v>
      </c>
      <c r="B303" s="167" t="s">
        <v>2610</v>
      </c>
      <c r="C303" s="168">
        <v>6712</v>
      </c>
      <c r="D303" s="169">
        <v>7.2</v>
      </c>
      <c r="E303" s="149"/>
      <c r="H303" s="24"/>
    </row>
    <row r="304" spans="1:8">
      <c r="A304" s="167" t="s">
        <v>19</v>
      </c>
      <c r="B304" s="167" t="s">
        <v>614</v>
      </c>
      <c r="C304" s="168">
        <v>1371</v>
      </c>
      <c r="D304" s="169">
        <v>5</v>
      </c>
      <c r="E304" s="149"/>
      <c r="H304" s="24"/>
    </row>
    <row r="305" spans="1:8">
      <c r="A305" s="167" t="s">
        <v>19</v>
      </c>
      <c r="B305" s="167" t="s">
        <v>616</v>
      </c>
      <c r="C305" s="168">
        <v>1372</v>
      </c>
      <c r="D305" s="169">
        <v>0.67</v>
      </c>
      <c r="E305" s="149"/>
      <c r="H305" s="24"/>
    </row>
    <row r="306" spans="1:8">
      <c r="A306" s="167" t="s">
        <v>19</v>
      </c>
      <c r="B306" s="167" t="s">
        <v>617</v>
      </c>
      <c r="C306" s="168">
        <v>1373</v>
      </c>
      <c r="D306" s="169">
        <v>12.07</v>
      </c>
      <c r="E306" s="149"/>
      <c r="H306" s="24"/>
    </row>
    <row r="307" spans="1:8">
      <c r="A307" s="167" t="s">
        <v>19</v>
      </c>
      <c r="B307" s="167" t="s">
        <v>618</v>
      </c>
      <c r="C307" s="168">
        <v>1374</v>
      </c>
      <c r="D307" s="169">
        <v>9.4499999999999993</v>
      </c>
      <c r="E307" s="149"/>
      <c r="H307" s="24"/>
    </row>
    <row r="308" spans="1:8">
      <c r="A308" s="167" t="s">
        <v>19</v>
      </c>
      <c r="B308" s="167" t="s">
        <v>619</v>
      </c>
      <c r="C308" s="168">
        <v>1375</v>
      </c>
      <c r="D308" s="169">
        <v>2.02</v>
      </c>
      <c r="E308" s="149"/>
      <c r="H308" s="24"/>
    </row>
    <row r="309" spans="1:8">
      <c r="A309" s="167" t="s">
        <v>19</v>
      </c>
      <c r="B309" s="167" t="s">
        <v>620</v>
      </c>
      <c r="C309" s="168">
        <v>1376</v>
      </c>
      <c r="D309" s="169">
        <v>1.23</v>
      </c>
      <c r="E309" s="149"/>
      <c r="H309" s="24"/>
    </row>
    <row r="310" spans="1:8">
      <c r="A310" s="167" t="s">
        <v>19</v>
      </c>
      <c r="B310" s="167" t="s">
        <v>622</v>
      </c>
      <c r="C310" s="168">
        <v>1377</v>
      </c>
      <c r="D310" s="169">
        <v>1.98</v>
      </c>
      <c r="E310" s="149"/>
      <c r="H310" s="24"/>
    </row>
    <row r="311" spans="1:8">
      <c r="A311" s="167" t="s">
        <v>19</v>
      </c>
      <c r="B311" s="167" t="s">
        <v>623</v>
      </c>
      <c r="C311" s="168">
        <v>1378</v>
      </c>
      <c r="D311" s="169">
        <v>1.98</v>
      </c>
      <c r="E311" s="149"/>
      <c r="H311" s="24"/>
    </row>
    <row r="312" spans="1:8">
      <c r="A312" s="167" t="s">
        <v>19</v>
      </c>
      <c r="B312" s="167" t="s">
        <v>624</v>
      </c>
      <c r="C312" s="168">
        <v>1379</v>
      </c>
      <c r="D312" s="169">
        <v>0.67</v>
      </c>
      <c r="E312" s="149"/>
      <c r="H312" s="24"/>
    </row>
    <row r="313" spans="1:8">
      <c r="A313" s="167" t="s">
        <v>19</v>
      </c>
      <c r="B313" s="167" t="s">
        <v>625</v>
      </c>
      <c r="C313" s="168">
        <v>1380</v>
      </c>
      <c r="D313" s="169">
        <v>2.2400000000000002</v>
      </c>
      <c r="E313" s="149"/>
      <c r="H313" s="24"/>
    </row>
    <row r="314" spans="1:8">
      <c r="A314" s="167" t="s">
        <v>19</v>
      </c>
      <c r="B314" s="167" t="s">
        <v>626</v>
      </c>
      <c r="C314" s="168">
        <v>1381</v>
      </c>
      <c r="D314" s="169">
        <v>19.14</v>
      </c>
      <c r="E314" s="149"/>
      <c r="H314" s="24"/>
    </row>
    <row r="315" spans="1:8">
      <c r="A315" s="167" t="s">
        <v>19</v>
      </c>
      <c r="B315" s="167" t="s">
        <v>627</v>
      </c>
      <c r="C315" s="168">
        <v>1382</v>
      </c>
      <c r="D315" s="169">
        <v>3.45</v>
      </c>
      <c r="E315" s="149"/>
      <c r="H315" s="24"/>
    </row>
    <row r="316" spans="1:8">
      <c r="A316" s="167" t="s">
        <v>19</v>
      </c>
      <c r="B316" s="167" t="s">
        <v>628</v>
      </c>
      <c r="C316" s="168">
        <v>1383</v>
      </c>
      <c r="D316" s="169">
        <v>13.79</v>
      </c>
      <c r="E316" s="149"/>
      <c r="H316" s="24"/>
    </row>
    <row r="317" spans="1:8">
      <c r="A317" s="167" t="s">
        <v>19</v>
      </c>
      <c r="B317" s="167" t="s">
        <v>629</v>
      </c>
      <c r="C317" s="168">
        <v>1384</v>
      </c>
      <c r="D317" s="169">
        <v>3.9</v>
      </c>
      <c r="E317" s="149"/>
      <c r="H317" s="24"/>
    </row>
    <row r="318" spans="1:8">
      <c r="A318" s="167" t="s">
        <v>19</v>
      </c>
      <c r="B318" s="167" t="s">
        <v>630</v>
      </c>
      <c r="C318" s="168">
        <v>1385</v>
      </c>
      <c r="D318" s="169">
        <v>17.91</v>
      </c>
      <c r="E318" s="149"/>
      <c r="H318" s="24"/>
    </row>
    <row r="319" spans="1:8">
      <c r="A319" s="167" t="s">
        <v>19</v>
      </c>
      <c r="B319" s="167" t="s">
        <v>631</v>
      </c>
      <c r="C319" s="168">
        <v>1386</v>
      </c>
      <c r="D319" s="169">
        <v>0.6</v>
      </c>
      <c r="E319" s="149"/>
      <c r="H319" s="24"/>
    </row>
    <row r="320" spans="1:8">
      <c r="A320" s="167" t="s">
        <v>19</v>
      </c>
      <c r="B320" s="167" t="s">
        <v>92</v>
      </c>
      <c r="C320" s="168">
        <v>1387</v>
      </c>
      <c r="D320" s="169">
        <v>23.11</v>
      </c>
      <c r="E320" s="149"/>
      <c r="H320" s="24"/>
    </row>
    <row r="321" spans="1:8">
      <c r="A321" s="167" t="s">
        <v>19</v>
      </c>
      <c r="B321" s="167" t="s">
        <v>632</v>
      </c>
      <c r="C321" s="168">
        <v>1388</v>
      </c>
      <c r="D321" s="169">
        <v>12.73</v>
      </c>
      <c r="E321" s="149"/>
      <c r="H321" s="24"/>
    </row>
    <row r="322" spans="1:8">
      <c r="A322" s="167" t="s">
        <v>19</v>
      </c>
      <c r="B322" s="167" t="s">
        <v>633</v>
      </c>
      <c r="C322" s="168">
        <v>1389</v>
      </c>
      <c r="D322" s="169">
        <v>4.05</v>
      </c>
      <c r="E322" s="149"/>
      <c r="H322" s="24"/>
    </row>
    <row r="323" spans="1:8">
      <c r="A323" s="167" t="s">
        <v>19</v>
      </c>
      <c r="B323" s="167" t="s">
        <v>161</v>
      </c>
      <c r="C323" s="168">
        <v>2169</v>
      </c>
      <c r="D323" s="169">
        <v>6.9</v>
      </c>
      <c r="E323" s="149"/>
      <c r="H323" s="24"/>
    </row>
    <row r="324" spans="1:8">
      <c r="A324" s="167" t="s">
        <v>19</v>
      </c>
      <c r="B324" s="167" t="s">
        <v>162</v>
      </c>
      <c r="C324" s="168">
        <v>1390</v>
      </c>
      <c r="D324" s="169">
        <v>2.67</v>
      </c>
      <c r="E324" s="149"/>
      <c r="H324" s="24"/>
    </row>
    <row r="325" spans="1:8">
      <c r="A325" s="167" t="s">
        <v>19</v>
      </c>
      <c r="B325" s="167" t="s">
        <v>634</v>
      </c>
      <c r="C325" s="168">
        <v>1391</v>
      </c>
      <c r="D325" s="169">
        <v>8.6199999999999992</v>
      </c>
      <c r="E325" s="149"/>
      <c r="H325" s="24"/>
    </row>
    <row r="326" spans="1:8">
      <c r="A326" s="167" t="s">
        <v>19</v>
      </c>
      <c r="B326" s="167" t="s">
        <v>635</v>
      </c>
      <c r="C326" s="168">
        <v>1392</v>
      </c>
      <c r="D326" s="169">
        <v>3.19</v>
      </c>
      <c r="E326" s="149"/>
      <c r="H326" s="24"/>
    </row>
    <row r="327" spans="1:8">
      <c r="A327" s="167" t="s">
        <v>19</v>
      </c>
      <c r="B327" s="167" t="s">
        <v>636</v>
      </c>
      <c r="C327" s="168">
        <v>1393</v>
      </c>
      <c r="D327" s="169">
        <v>2.4500000000000002</v>
      </c>
      <c r="E327" s="149"/>
      <c r="H327" s="24"/>
    </row>
    <row r="328" spans="1:8">
      <c r="A328" s="167" t="s">
        <v>19</v>
      </c>
      <c r="B328" s="167" t="s">
        <v>638</v>
      </c>
      <c r="C328" s="168">
        <v>1394</v>
      </c>
      <c r="D328" s="169">
        <v>3.5</v>
      </c>
      <c r="E328" s="149"/>
      <c r="H328" s="24"/>
    </row>
    <row r="329" spans="1:8">
      <c r="A329" s="167" t="s">
        <v>19</v>
      </c>
      <c r="B329" s="167" t="s">
        <v>639</v>
      </c>
      <c r="C329" s="168">
        <v>2166</v>
      </c>
      <c r="D329" s="169">
        <v>3.5</v>
      </c>
      <c r="E329" s="149"/>
      <c r="H329" s="24"/>
    </row>
    <row r="330" spans="1:8">
      <c r="A330" s="167" t="s">
        <v>19</v>
      </c>
      <c r="B330" s="167" t="s">
        <v>641</v>
      </c>
      <c r="C330" s="168">
        <v>1395</v>
      </c>
      <c r="D330" s="169">
        <v>0.6</v>
      </c>
      <c r="E330" s="149"/>
      <c r="H330" s="24"/>
    </row>
    <row r="331" spans="1:8">
      <c r="A331" s="167" t="s">
        <v>19</v>
      </c>
      <c r="B331" s="167" t="s">
        <v>642</v>
      </c>
      <c r="C331" s="168">
        <v>2160</v>
      </c>
      <c r="D331" s="169">
        <v>3.99</v>
      </c>
      <c r="E331" s="149"/>
      <c r="H331" s="24"/>
    </row>
    <row r="332" spans="1:8">
      <c r="A332" s="167" t="s">
        <v>19</v>
      </c>
      <c r="B332" s="167" t="s">
        <v>643</v>
      </c>
      <c r="C332" s="168">
        <v>1396</v>
      </c>
      <c r="D332" s="169">
        <v>0.86</v>
      </c>
      <c r="E332" s="149"/>
      <c r="H332" s="24"/>
    </row>
    <row r="333" spans="1:8">
      <c r="A333" s="167" t="s">
        <v>19</v>
      </c>
      <c r="B333" s="167" t="s">
        <v>644</v>
      </c>
      <c r="C333" s="168">
        <v>1397</v>
      </c>
      <c r="D333" s="169">
        <v>0.6</v>
      </c>
      <c r="E333" s="149"/>
      <c r="H333" s="24"/>
    </row>
    <row r="334" spans="1:8">
      <c r="A334" s="167" t="s">
        <v>19</v>
      </c>
      <c r="B334" s="167" t="s">
        <v>645</v>
      </c>
      <c r="C334" s="168">
        <v>1398</v>
      </c>
      <c r="D334" s="169">
        <v>1.9</v>
      </c>
      <c r="E334" s="149"/>
      <c r="H334" s="24"/>
    </row>
    <row r="335" spans="1:8">
      <c r="A335" s="167" t="s">
        <v>19</v>
      </c>
      <c r="B335" s="167" t="s">
        <v>646</v>
      </c>
      <c r="C335" s="168">
        <v>1399</v>
      </c>
      <c r="D335" s="169">
        <v>4.16</v>
      </c>
      <c r="E335" s="149"/>
      <c r="H335" s="24"/>
    </row>
    <row r="336" spans="1:8">
      <c r="A336" s="167" t="s">
        <v>19</v>
      </c>
      <c r="B336" s="167" t="s">
        <v>647</v>
      </c>
      <c r="C336" s="168">
        <v>1400</v>
      </c>
      <c r="D336" s="169">
        <v>8.75</v>
      </c>
      <c r="E336" s="149"/>
      <c r="H336" s="24"/>
    </row>
    <row r="337" spans="1:8">
      <c r="A337" s="167" t="s">
        <v>19</v>
      </c>
      <c r="B337" s="167" t="s">
        <v>163</v>
      </c>
      <c r="C337" s="168">
        <v>1402</v>
      </c>
      <c r="D337" s="169">
        <v>16.579999999999998</v>
      </c>
      <c r="E337" s="149"/>
      <c r="H337" s="24"/>
    </row>
    <row r="338" spans="1:8">
      <c r="A338" s="167" t="s">
        <v>19</v>
      </c>
      <c r="B338" s="167" t="s">
        <v>649</v>
      </c>
      <c r="C338" s="168">
        <v>1403</v>
      </c>
      <c r="D338" s="169">
        <v>8.91</v>
      </c>
      <c r="E338" s="149"/>
      <c r="H338" s="24"/>
    </row>
    <row r="339" spans="1:8">
      <c r="A339" s="167" t="s">
        <v>19</v>
      </c>
      <c r="B339" s="167" t="s">
        <v>650</v>
      </c>
      <c r="C339" s="168">
        <v>1404</v>
      </c>
      <c r="D339" s="169">
        <v>1.98</v>
      </c>
      <c r="E339" s="149"/>
      <c r="H339" s="24"/>
    </row>
    <row r="340" spans="1:8">
      <c r="A340" s="167" t="s">
        <v>19</v>
      </c>
      <c r="B340" s="167" t="s">
        <v>652</v>
      </c>
      <c r="C340" s="168">
        <v>1405</v>
      </c>
      <c r="D340" s="169">
        <v>5.17</v>
      </c>
      <c r="E340" s="149"/>
      <c r="H340" s="24"/>
    </row>
    <row r="341" spans="1:8">
      <c r="A341" s="167" t="s">
        <v>19</v>
      </c>
      <c r="B341" s="167" t="s">
        <v>164</v>
      </c>
      <c r="C341" s="168">
        <v>1406</v>
      </c>
      <c r="D341" s="169">
        <v>10</v>
      </c>
      <c r="E341" s="149"/>
      <c r="H341" s="24"/>
    </row>
    <row r="342" spans="1:8">
      <c r="A342" s="167" t="s">
        <v>19</v>
      </c>
      <c r="B342" s="167" t="s">
        <v>165</v>
      </c>
      <c r="C342" s="168">
        <v>1407</v>
      </c>
      <c r="D342" s="169">
        <v>5.38</v>
      </c>
      <c r="E342" s="149"/>
      <c r="H342" s="24"/>
    </row>
    <row r="343" spans="1:8">
      <c r="A343" s="167" t="s">
        <v>19</v>
      </c>
      <c r="B343" s="167" t="s">
        <v>653</v>
      </c>
      <c r="C343" s="168">
        <v>1408</v>
      </c>
      <c r="D343" s="169">
        <v>5.37</v>
      </c>
      <c r="E343" s="149"/>
      <c r="H343" s="24"/>
    </row>
    <row r="344" spans="1:8">
      <c r="A344" s="167" t="s">
        <v>19</v>
      </c>
      <c r="B344" s="167" t="s">
        <v>654</v>
      </c>
      <c r="C344" s="168">
        <v>1409</v>
      </c>
      <c r="D344" s="169">
        <v>5.38</v>
      </c>
      <c r="E344" s="149"/>
      <c r="H344" s="24"/>
    </row>
    <row r="345" spans="1:8">
      <c r="A345" s="167" t="s">
        <v>19</v>
      </c>
      <c r="B345" s="167" t="s">
        <v>655</v>
      </c>
      <c r="C345" s="168">
        <v>1410</v>
      </c>
      <c r="D345" s="169">
        <v>10</v>
      </c>
      <c r="E345" s="149"/>
      <c r="H345" s="24"/>
    </row>
    <row r="346" spans="1:8">
      <c r="A346" s="167" t="s">
        <v>19</v>
      </c>
      <c r="B346" s="167" t="s">
        <v>656</v>
      </c>
      <c r="C346" s="168">
        <v>1411</v>
      </c>
      <c r="D346" s="169">
        <v>8.6199999999999992</v>
      </c>
      <c r="E346" s="149"/>
      <c r="H346" s="24"/>
    </row>
    <row r="347" spans="1:8">
      <c r="A347" s="167" t="s">
        <v>19</v>
      </c>
      <c r="B347" s="167" t="s">
        <v>657</v>
      </c>
      <c r="C347" s="168">
        <v>1412</v>
      </c>
      <c r="D347" s="169">
        <v>8.6199999999999992</v>
      </c>
      <c r="E347" s="149"/>
      <c r="H347" s="24"/>
    </row>
    <row r="348" spans="1:8">
      <c r="A348" s="167" t="s">
        <v>19</v>
      </c>
      <c r="B348" s="167" t="s">
        <v>658</v>
      </c>
      <c r="C348" s="168">
        <v>1413</v>
      </c>
      <c r="D348" s="169">
        <v>2.59</v>
      </c>
      <c r="E348" s="149"/>
      <c r="H348" s="24"/>
    </row>
    <row r="349" spans="1:8">
      <c r="A349" s="167" t="s">
        <v>19</v>
      </c>
      <c r="B349" s="167" t="s">
        <v>660</v>
      </c>
      <c r="C349" s="168">
        <v>1415</v>
      </c>
      <c r="D349" s="169">
        <v>12.73</v>
      </c>
      <c r="E349" s="149"/>
      <c r="H349" s="24"/>
    </row>
    <row r="350" spans="1:8">
      <c r="A350" s="167" t="s">
        <v>19</v>
      </c>
      <c r="B350" s="167" t="s">
        <v>661</v>
      </c>
      <c r="C350" s="168">
        <v>1416</v>
      </c>
      <c r="D350" s="169">
        <v>6.91</v>
      </c>
      <c r="E350" s="149"/>
      <c r="H350" s="24"/>
    </row>
    <row r="351" spans="1:8">
      <c r="A351" s="167" t="s">
        <v>19</v>
      </c>
      <c r="B351" s="167" t="s">
        <v>663</v>
      </c>
      <c r="C351" s="168">
        <v>1417</v>
      </c>
      <c r="D351" s="169">
        <v>11.27</v>
      </c>
      <c r="E351" s="149"/>
      <c r="H351" s="24"/>
    </row>
    <row r="352" spans="1:8">
      <c r="A352" s="167" t="s">
        <v>19</v>
      </c>
      <c r="B352" s="167" t="s">
        <v>664</v>
      </c>
      <c r="C352" s="168">
        <v>1418</v>
      </c>
      <c r="D352" s="169">
        <v>11.03</v>
      </c>
      <c r="E352" s="149"/>
      <c r="H352" s="24"/>
    </row>
    <row r="353" spans="1:8">
      <c r="A353" s="167" t="s">
        <v>19</v>
      </c>
      <c r="B353" s="167" t="s">
        <v>665</v>
      </c>
      <c r="C353" s="168">
        <v>1419</v>
      </c>
      <c r="D353" s="169">
        <v>0.69</v>
      </c>
      <c r="E353" s="149"/>
      <c r="H353" s="24"/>
    </row>
    <row r="354" spans="1:8">
      <c r="A354" s="167" t="s">
        <v>19</v>
      </c>
      <c r="B354" s="167" t="s">
        <v>666</v>
      </c>
      <c r="C354" s="168">
        <v>1420</v>
      </c>
      <c r="D354" s="169">
        <v>6.44</v>
      </c>
      <c r="E354" s="149"/>
      <c r="H354" s="24"/>
    </row>
    <row r="355" spans="1:8">
      <c r="A355" s="167" t="s">
        <v>19</v>
      </c>
      <c r="B355" s="167" t="s">
        <v>667</v>
      </c>
      <c r="C355" s="168">
        <v>1421</v>
      </c>
      <c r="D355" s="169">
        <v>4.55</v>
      </c>
      <c r="E355" s="149"/>
      <c r="H355" s="24"/>
    </row>
    <row r="356" spans="1:8">
      <c r="A356" s="167" t="s">
        <v>19</v>
      </c>
      <c r="B356" s="167" t="s">
        <v>669</v>
      </c>
      <c r="C356" s="168">
        <v>1422</v>
      </c>
      <c r="D356" s="169">
        <v>9.5500000000000007</v>
      </c>
      <c r="E356" s="149"/>
      <c r="H356" s="24"/>
    </row>
    <row r="357" spans="1:8">
      <c r="A357" s="167" t="s">
        <v>19</v>
      </c>
      <c r="B357" s="167" t="s">
        <v>670</v>
      </c>
      <c r="C357" s="168">
        <v>1423</v>
      </c>
      <c r="D357" s="169">
        <v>9.5500000000000007</v>
      </c>
      <c r="E357" s="149"/>
      <c r="H357" s="24"/>
    </row>
    <row r="358" spans="1:8">
      <c r="A358" s="167" t="s">
        <v>19</v>
      </c>
      <c r="B358" s="167" t="s">
        <v>671</v>
      </c>
      <c r="C358" s="168">
        <v>1424</v>
      </c>
      <c r="D358" s="169">
        <v>3.1</v>
      </c>
      <c r="E358" s="149"/>
      <c r="H358" s="24"/>
    </row>
    <row r="359" spans="1:8">
      <c r="A359" s="167" t="s">
        <v>19</v>
      </c>
      <c r="B359" s="167" t="s">
        <v>672</v>
      </c>
      <c r="C359" s="168">
        <v>1425</v>
      </c>
      <c r="D359" s="169">
        <v>3.1</v>
      </c>
      <c r="E359" s="149"/>
      <c r="H359" s="24"/>
    </row>
    <row r="360" spans="1:8">
      <c r="A360" s="167" t="s">
        <v>19</v>
      </c>
      <c r="B360" s="167" t="s">
        <v>673</v>
      </c>
      <c r="C360" s="168">
        <v>1426</v>
      </c>
      <c r="D360" s="169">
        <v>1.8</v>
      </c>
      <c r="E360" s="149"/>
      <c r="H360" s="24"/>
    </row>
    <row r="361" spans="1:8">
      <c r="A361" s="167" t="s">
        <v>19</v>
      </c>
      <c r="B361" s="167" t="s">
        <v>674</v>
      </c>
      <c r="C361" s="168">
        <v>1427</v>
      </c>
      <c r="D361" s="169">
        <v>3.64</v>
      </c>
      <c r="E361" s="149"/>
      <c r="H361" s="24"/>
    </row>
    <row r="362" spans="1:8">
      <c r="A362" s="167" t="s">
        <v>19</v>
      </c>
      <c r="B362" s="167" t="s">
        <v>675</v>
      </c>
      <c r="C362" s="168">
        <v>1428</v>
      </c>
      <c r="D362" s="169">
        <v>3.9</v>
      </c>
      <c r="E362" s="149"/>
      <c r="H362" s="24"/>
    </row>
    <row r="363" spans="1:8">
      <c r="A363" s="167" t="s">
        <v>19</v>
      </c>
      <c r="B363" s="167" t="s">
        <v>676</v>
      </c>
      <c r="C363" s="168">
        <v>1429</v>
      </c>
      <c r="D363" s="169">
        <v>2.2400000000000002</v>
      </c>
      <c r="E363" s="149"/>
      <c r="H363" s="24"/>
    </row>
    <row r="364" spans="1:8">
      <c r="A364" s="167" t="s">
        <v>19</v>
      </c>
      <c r="B364" s="167" t="s">
        <v>677</v>
      </c>
      <c r="C364" s="168">
        <v>1430</v>
      </c>
      <c r="D364" s="169">
        <v>3</v>
      </c>
      <c r="E364" s="149"/>
      <c r="H364" s="24"/>
    </row>
    <row r="365" spans="1:8">
      <c r="A365" s="167" t="s">
        <v>19</v>
      </c>
      <c r="B365" s="167" t="s">
        <v>678</v>
      </c>
      <c r="C365" s="168">
        <v>1431</v>
      </c>
      <c r="D365" s="169">
        <v>1.23</v>
      </c>
      <c r="E365" s="149"/>
      <c r="H365" s="24"/>
    </row>
    <row r="366" spans="1:8">
      <c r="A366" s="167" t="s">
        <v>19</v>
      </c>
      <c r="B366" s="167" t="s">
        <v>679</v>
      </c>
      <c r="C366" s="168">
        <v>1432</v>
      </c>
      <c r="D366" s="169">
        <v>2</v>
      </c>
      <c r="E366" s="149"/>
      <c r="H366" s="24"/>
    </row>
    <row r="367" spans="1:8">
      <c r="A367" s="167" t="s">
        <v>19</v>
      </c>
      <c r="B367" s="167" t="s">
        <v>680</v>
      </c>
      <c r="C367" s="168">
        <v>1433</v>
      </c>
      <c r="D367" s="169">
        <v>1.72</v>
      </c>
      <c r="E367" s="149"/>
      <c r="H367" s="24"/>
    </row>
    <row r="368" spans="1:8">
      <c r="A368" s="167" t="s">
        <v>19</v>
      </c>
      <c r="B368" s="167" t="s">
        <v>682</v>
      </c>
      <c r="C368" s="168">
        <v>1434</v>
      </c>
      <c r="D368" s="169">
        <v>7.49</v>
      </c>
      <c r="E368" s="149"/>
      <c r="H368" s="24"/>
    </row>
    <row r="369" spans="1:8">
      <c r="A369" s="167" t="s">
        <v>19</v>
      </c>
      <c r="B369" s="167" t="s">
        <v>683</v>
      </c>
      <c r="C369" s="168">
        <v>1435</v>
      </c>
      <c r="D369" s="169">
        <v>2.16</v>
      </c>
      <c r="E369" s="149"/>
      <c r="H369" s="24"/>
    </row>
    <row r="370" spans="1:8">
      <c r="A370" s="167" t="s">
        <v>19</v>
      </c>
      <c r="B370" s="167" t="s">
        <v>684</v>
      </c>
      <c r="C370" s="168">
        <v>1436</v>
      </c>
      <c r="D370" s="169">
        <v>2.16</v>
      </c>
      <c r="E370" s="149"/>
      <c r="H370" s="24"/>
    </row>
    <row r="371" spans="1:8">
      <c r="A371" s="167" t="s">
        <v>19</v>
      </c>
      <c r="B371" s="167" t="s">
        <v>685</v>
      </c>
      <c r="C371" s="168">
        <v>1437</v>
      </c>
      <c r="D371" s="169">
        <v>2</v>
      </c>
      <c r="E371" s="149"/>
      <c r="H371" s="24"/>
    </row>
    <row r="372" spans="1:8">
      <c r="A372" s="167" t="s">
        <v>19</v>
      </c>
      <c r="B372" s="167" t="s">
        <v>686</v>
      </c>
      <c r="C372" s="168">
        <v>1438</v>
      </c>
      <c r="D372" s="169">
        <v>5.17</v>
      </c>
      <c r="E372" s="149"/>
      <c r="H372" s="24"/>
    </row>
    <row r="373" spans="1:8">
      <c r="A373" s="167" t="s">
        <v>19</v>
      </c>
      <c r="B373" s="167" t="s">
        <v>687</v>
      </c>
      <c r="C373" s="168">
        <v>1439</v>
      </c>
      <c r="D373" s="169">
        <v>3.9</v>
      </c>
      <c r="E373" s="149"/>
      <c r="H373" s="24"/>
    </row>
    <row r="374" spans="1:8">
      <c r="A374" s="167" t="s">
        <v>19</v>
      </c>
      <c r="B374" s="167" t="s">
        <v>688</v>
      </c>
      <c r="C374" s="168">
        <v>1440</v>
      </c>
      <c r="D374" s="169">
        <v>10.25</v>
      </c>
      <c r="E374" s="149"/>
      <c r="H374" s="24"/>
    </row>
    <row r="375" spans="1:8">
      <c r="A375" s="167" t="s">
        <v>19</v>
      </c>
      <c r="B375" s="167" t="s">
        <v>689</v>
      </c>
      <c r="C375" s="168">
        <v>1441</v>
      </c>
      <c r="D375" s="169">
        <v>1.9</v>
      </c>
      <c r="E375" s="149"/>
      <c r="H375" s="24"/>
    </row>
    <row r="376" spans="1:8">
      <c r="A376" s="167" t="s">
        <v>19</v>
      </c>
      <c r="B376" s="167" t="s">
        <v>690</v>
      </c>
      <c r="C376" s="168">
        <v>1442</v>
      </c>
      <c r="D376" s="169">
        <v>2.64</v>
      </c>
      <c r="E376" s="149"/>
      <c r="H376" s="24"/>
    </row>
    <row r="377" spans="1:8">
      <c r="A377" s="167" t="s">
        <v>19</v>
      </c>
      <c r="B377" s="167" t="s">
        <v>166</v>
      </c>
      <c r="C377" s="168">
        <v>1443</v>
      </c>
      <c r="D377" s="169">
        <v>1.36</v>
      </c>
      <c r="E377" s="149"/>
      <c r="H377" s="24"/>
    </row>
    <row r="378" spans="1:8">
      <c r="A378" s="167" t="s">
        <v>19</v>
      </c>
      <c r="B378" s="167" t="s">
        <v>691</v>
      </c>
      <c r="C378" s="168">
        <v>1444</v>
      </c>
      <c r="D378" s="169">
        <v>2.27</v>
      </c>
      <c r="E378" s="149"/>
      <c r="H378" s="24"/>
    </row>
    <row r="379" spans="1:8">
      <c r="A379" s="167" t="s">
        <v>19</v>
      </c>
      <c r="B379" s="167" t="s">
        <v>692</v>
      </c>
      <c r="C379" s="168">
        <v>1445</v>
      </c>
      <c r="D379" s="169">
        <v>3.64</v>
      </c>
      <c r="E379" s="149"/>
      <c r="H379" s="24"/>
    </row>
    <row r="380" spans="1:8">
      <c r="A380" s="167" t="s">
        <v>19</v>
      </c>
      <c r="B380" s="167" t="s">
        <v>693</v>
      </c>
      <c r="C380" s="168">
        <v>1446</v>
      </c>
      <c r="D380" s="169">
        <v>0.56999999999999995</v>
      </c>
      <c r="E380" s="149"/>
      <c r="H380" s="24"/>
    </row>
    <row r="381" spans="1:8">
      <c r="A381" s="167" t="s">
        <v>19</v>
      </c>
      <c r="B381" s="167" t="s">
        <v>694</v>
      </c>
      <c r="C381" s="168">
        <v>1447</v>
      </c>
      <c r="D381" s="169">
        <v>5.5</v>
      </c>
      <c r="E381" s="149"/>
      <c r="H381" s="24"/>
    </row>
    <row r="382" spans="1:8">
      <c r="A382" s="167" t="s">
        <v>19</v>
      </c>
      <c r="B382" s="167" t="s">
        <v>695</v>
      </c>
      <c r="C382" s="168">
        <v>1448</v>
      </c>
      <c r="D382" s="169">
        <v>2.79</v>
      </c>
      <c r="E382" s="149"/>
      <c r="H382" s="24"/>
    </row>
    <row r="383" spans="1:8">
      <c r="A383" s="167" t="s">
        <v>19</v>
      </c>
      <c r="B383" s="167" t="s">
        <v>696</v>
      </c>
      <c r="C383" s="168">
        <v>1449</v>
      </c>
      <c r="D383" s="169">
        <v>5.66</v>
      </c>
      <c r="E383" s="149"/>
      <c r="H383" s="24"/>
    </row>
    <row r="384" spans="1:8">
      <c r="A384" s="167" t="s">
        <v>19</v>
      </c>
      <c r="B384" s="167" t="s">
        <v>697</v>
      </c>
      <c r="C384" s="168">
        <v>1450</v>
      </c>
      <c r="D384" s="169">
        <v>3.97</v>
      </c>
      <c r="E384" s="149"/>
      <c r="H384" s="24"/>
    </row>
    <row r="385" spans="1:8">
      <c r="A385" s="167" t="s">
        <v>19</v>
      </c>
      <c r="B385" s="167" t="s">
        <v>698</v>
      </c>
      <c r="C385" s="168">
        <v>1451</v>
      </c>
      <c r="D385" s="169">
        <v>5.09</v>
      </c>
      <c r="E385" s="149"/>
      <c r="H385" s="24"/>
    </row>
    <row r="386" spans="1:8">
      <c r="A386" s="167" t="s">
        <v>19</v>
      </c>
      <c r="B386" s="167" t="s">
        <v>699</v>
      </c>
      <c r="C386" s="168">
        <v>1452</v>
      </c>
      <c r="D386" s="169">
        <v>3.02</v>
      </c>
      <c r="E386" s="149"/>
      <c r="H386" s="24"/>
    </row>
    <row r="387" spans="1:8">
      <c r="A387" s="167" t="s">
        <v>19</v>
      </c>
      <c r="B387" s="167" t="s">
        <v>700</v>
      </c>
      <c r="C387" s="168">
        <v>1453</v>
      </c>
      <c r="D387" s="169">
        <v>5</v>
      </c>
      <c r="E387" s="149"/>
      <c r="H387" s="24"/>
    </row>
    <row r="388" spans="1:8">
      <c r="A388" s="167" t="s">
        <v>19</v>
      </c>
      <c r="B388" s="167" t="s">
        <v>701</v>
      </c>
      <c r="C388" s="168">
        <v>1454</v>
      </c>
      <c r="D388" s="169">
        <v>7.29</v>
      </c>
      <c r="E388" s="149"/>
      <c r="H388" s="24"/>
    </row>
    <row r="389" spans="1:8">
      <c r="A389" s="167" t="s">
        <v>19</v>
      </c>
      <c r="B389" s="167" t="s">
        <v>167</v>
      </c>
      <c r="C389" s="168">
        <v>1455</v>
      </c>
      <c r="D389" s="169">
        <v>2.16</v>
      </c>
      <c r="E389" s="149"/>
      <c r="H389" s="24"/>
    </row>
    <row r="390" spans="1:8">
      <c r="A390" s="167" t="s">
        <v>19</v>
      </c>
      <c r="B390" s="167" t="s">
        <v>168</v>
      </c>
      <c r="C390" s="168">
        <v>1456</v>
      </c>
      <c r="D390" s="169">
        <v>2.2200000000000002</v>
      </c>
      <c r="E390" s="149"/>
      <c r="H390" s="24"/>
    </row>
    <row r="391" spans="1:8">
      <c r="A391" s="167" t="s">
        <v>19</v>
      </c>
      <c r="B391" s="167" t="s">
        <v>702</v>
      </c>
      <c r="C391" s="168">
        <v>1457</v>
      </c>
      <c r="D391" s="169">
        <v>4.3099999999999996</v>
      </c>
      <c r="E391" s="149"/>
      <c r="H391" s="24"/>
    </row>
    <row r="392" spans="1:8">
      <c r="A392" s="167" t="s">
        <v>19</v>
      </c>
      <c r="B392" s="167" t="s">
        <v>704</v>
      </c>
      <c r="C392" s="168">
        <v>1458</v>
      </c>
      <c r="D392" s="169">
        <v>1.77</v>
      </c>
      <c r="E392" s="149"/>
      <c r="H392" s="24"/>
    </row>
    <row r="393" spans="1:8">
      <c r="A393" s="167" t="s">
        <v>19</v>
      </c>
      <c r="B393" s="167" t="s">
        <v>705</v>
      </c>
      <c r="C393" s="168">
        <v>1459</v>
      </c>
      <c r="D393" s="169">
        <v>1.77</v>
      </c>
      <c r="E393" s="149"/>
      <c r="H393" s="24"/>
    </row>
    <row r="394" spans="1:8">
      <c r="A394" s="167" t="s">
        <v>19</v>
      </c>
      <c r="B394" s="167" t="s">
        <v>706</v>
      </c>
      <c r="C394" s="168">
        <v>1460</v>
      </c>
      <c r="D394" s="169">
        <v>8.18</v>
      </c>
      <c r="E394" s="149"/>
      <c r="H394" s="24"/>
    </row>
    <row r="395" spans="1:8">
      <c r="A395" s="167" t="s">
        <v>19</v>
      </c>
      <c r="B395" s="167" t="s">
        <v>707</v>
      </c>
      <c r="C395" s="168">
        <v>1461</v>
      </c>
      <c r="D395" s="169">
        <v>7.76</v>
      </c>
      <c r="E395" s="149"/>
      <c r="H395" s="24"/>
    </row>
    <row r="396" spans="1:8">
      <c r="A396" s="167" t="s">
        <v>19</v>
      </c>
      <c r="B396" s="167" t="s">
        <v>708</v>
      </c>
      <c r="C396" s="168">
        <v>1462</v>
      </c>
      <c r="D396" s="169">
        <v>5.69</v>
      </c>
      <c r="E396" s="149"/>
      <c r="H396" s="24"/>
    </row>
    <row r="397" spans="1:8">
      <c r="A397" s="167" t="s">
        <v>19</v>
      </c>
      <c r="B397" s="167" t="s">
        <v>709</v>
      </c>
      <c r="C397" s="168">
        <v>1463</v>
      </c>
      <c r="D397" s="169">
        <v>6.9</v>
      </c>
      <c r="E397" s="149"/>
      <c r="H397" s="24"/>
    </row>
    <row r="398" spans="1:8">
      <c r="A398" s="167" t="s">
        <v>19</v>
      </c>
      <c r="B398" s="167" t="s">
        <v>710</v>
      </c>
      <c r="C398" s="168">
        <v>1464</v>
      </c>
      <c r="D398" s="169">
        <v>7.14</v>
      </c>
      <c r="E398" s="149"/>
      <c r="H398" s="24"/>
    </row>
    <row r="399" spans="1:8">
      <c r="A399" s="167" t="s">
        <v>19</v>
      </c>
      <c r="B399" s="167" t="s">
        <v>711</v>
      </c>
      <c r="C399" s="168">
        <v>1465</v>
      </c>
      <c r="D399" s="169">
        <v>8.4700000000000006</v>
      </c>
      <c r="E399" s="149"/>
      <c r="H399" s="24"/>
    </row>
    <row r="400" spans="1:8">
      <c r="A400" s="167" t="s">
        <v>19</v>
      </c>
      <c r="B400" s="167" t="s">
        <v>712</v>
      </c>
      <c r="C400" s="168">
        <v>1466</v>
      </c>
      <c r="D400" s="169">
        <v>8.4700000000000006</v>
      </c>
      <c r="E400" s="149"/>
      <c r="H400" s="24"/>
    </row>
    <row r="401" spans="1:8">
      <c r="A401" s="167" t="s">
        <v>19</v>
      </c>
      <c r="B401" s="167" t="s">
        <v>713</v>
      </c>
      <c r="C401" s="168">
        <v>1467</v>
      </c>
      <c r="D401" s="169">
        <v>5.75</v>
      </c>
      <c r="E401" s="149"/>
      <c r="H401" s="24"/>
    </row>
    <row r="402" spans="1:8">
      <c r="A402" s="167" t="s">
        <v>19</v>
      </c>
      <c r="B402" s="167" t="s">
        <v>714</v>
      </c>
      <c r="C402" s="168">
        <v>1468</v>
      </c>
      <c r="D402" s="169">
        <v>0.7</v>
      </c>
      <c r="E402" s="149"/>
      <c r="H402" s="24"/>
    </row>
    <row r="403" spans="1:8">
      <c r="A403" s="167" t="s">
        <v>19</v>
      </c>
      <c r="B403" s="167" t="s">
        <v>715</v>
      </c>
      <c r="C403" s="168">
        <v>1469</v>
      </c>
      <c r="D403" s="169">
        <v>5.23</v>
      </c>
      <c r="E403" s="149"/>
      <c r="H403" s="24"/>
    </row>
    <row r="404" spans="1:8">
      <c r="A404" s="167" t="s">
        <v>19</v>
      </c>
      <c r="B404" s="167" t="s">
        <v>716</v>
      </c>
      <c r="C404" s="168">
        <v>1470</v>
      </c>
      <c r="D404" s="169">
        <v>6.5</v>
      </c>
      <c r="E404" s="149"/>
      <c r="H404" s="24"/>
    </row>
    <row r="405" spans="1:8">
      <c r="A405" s="167" t="s">
        <v>19</v>
      </c>
      <c r="B405" s="167" t="s">
        <v>717</v>
      </c>
      <c r="C405" s="168">
        <v>1471</v>
      </c>
      <c r="D405" s="169">
        <v>3.02</v>
      </c>
      <c r="E405" s="149"/>
      <c r="H405" s="24"/>
    </row>
    <row r="406" spans="1:8">
      <c r="A406" s="167" t="s">
        <v>19</v>
      </c>
      <c r="B406" s="167" t="s">
        <v>718</v>
      </c>
      <c r="C406" s="168">
        <v>1472</v>
      </c>
      <c r="D406" s="169">
        <v>0.7</v>
      </c>
      <c r="E406" s="149"/>
      <c r="H406" s="24"/>
    </row>
    <row r="407" spans="1:8">
      <c r="A407" s="167" t="s">
        <v>19</v>
      </c>
      <c r="B407" s="167" t="s">
        <v>719</v>
      </c>
      <c r="C407" s="168">
        <v>1473</v>
      </c>
      <c r="D407" s="169">
        <v>6.03</v>
      </c>
      <c r="E407" s="149"/>
      <c r="H407" s="24"/>
    </row>
    <row r="408" spans="1:8">
      <c r="A408" s="167" t="s">
        <v>19</v>
      </c>
      <c r="B408" s="167" t="s">
        <v>170</v>
      </c>
      <c r="C408" s="168">
        <v>1474</v>
      </c>
      <c r="D408" s="169">
        <v>1.31</v>
      </c>
      <c r="E408" s="149"/>
      <c r="H408" s="24"/>
    </row>
    <row r="409" spans="1:8">
      <c r="A409" s="167" t="s">
        <v>19</v>
      </c>
      <c r="B409" s="167" t="s">
        <v>720</v>
      </c>
      <c r="C409" s="168">
        <v>1475</v>
      </c>
      <c r="D409" s="169">
        <v>1.38</v>
      </c>
      <c r="E409" s="149"/>
      <c r="H409" s="24"/>
    </row>
    <row r="410" spans="1:8">
      <c r="A410" s="167" t="s">
        <v>19</v>
      </c>
      <c r="B410" s="167" t="s">
        <v>721</v>
      </c>
      <c r="C410" s="168">
        <v>1476</v>
      </c>
      <c r="D410" s="169">
        <v>5.17</v>
      </c>
      <c r="E410" s="149"/>
      <c r="H410" s="24"/>
    </row>
    <row r="411" spans="1:8">
      <c r="A411" s="167" t="s">
        <v>19</v>
      </c>
      <c r="B411" s="167" t="s">
        <v>3318</v>
      </c>
      <c r="C411" s="168">
        <v>1370</v>
      </c>
      <c r="D411" s="169">
        <v>6.8</v>
      </c>
      <c r="E411" s="149"/>
      <c r="H411" s="24"/>
    </row>
    <row r="412" spans="1:8">
      <c r="A412" s="167" t="s">
        <v>19</v>
      </c>
      <c r="B412" s="167" t="s">
        <v>3423</v>
      </c>
      <c r="C412" s="168">
        <v>2149</v>
      </c>
      <c r="D412" s="169">
        <v>1.99</v>
      </c>
      <c r="E412" s="149"/>
      <c r="H412" s="24"/>
    </row>
    <row r="413" spans="1:8">
      <c r="A413" s="167" t="s">
        <v>19</v>
      </c>
      <c r="B413" s="167" t="s">
        <v>3426</v>
      </c>
      <c r="C413" s="168">
        <v>2161</v>
      </c>
      <c r="D413" s="169">
        <v>3.9</v>
      </c>
      <c r="E413" s="149"/>
      <c r="H413" s="24"/>
    </row>
    <row r="414" spans="1:8">
      <c r="A414" s="167" t="s">
        <v>19</v>
      </c>
      <c r="B414" s="167" t="s">
        <v>3428</v>
      </c>
      <c r="C414" s="168">
        <v>2162</v>
      </c>
      <c r="D414" s="169">
        <v>2.85</v>
      </c>
      <c r="E414" s="149"/>
      <c r="H414" s="24"/>
    </row>
    <row r="415" spans="1:8">
      <c r="A415" s="167" t="s">
        <v>19</v>
      </c>
      <c r="B415" s="167" t="s">
        <v>1727</v>
      </c>
      <c r="C415" s="168">
        <v>2163</v>
      </c>
      <c r="D415" s="169">
        <v>13.27</v>
      </c>
      <c r="E415" s="149"/>
      <c r="H415" s="24"/>
    </row>
    <row r="416" spans="1:8">
      <c r="A416" s="167" t="s">
        <v>19</v>
      </c>
      <c r="B416" s="167" t="s">
        <v>3431</v>
      </c>
      <c r="C416" s="168">
        <v>2164</v>
      </c>
      <c r="D416" s="169">
        <v>19.05</v>
      </c>
      <c r="E416" s="149"/>
      <c r="H416" s="24"/>
    </row>
    <row r="417" spans="1:8">
      <c r="A417" s="167" t="s">
        <v>19</v>
      </c>
      <c r="B417" s="167" t="s">
        <v>3433</v>
      </c>
      <c r="C417" s="168">
        <v>2165</v>
      </c>
      <c r="D417" s="169">
        <v>8.8000000000000007</v>
      </c>
      <c r="E417" s="149"/>
      <c r="H417" s="24"/>
    </row>
    <row r="418" spans="1:8">
      <c r="A418" s="167" t="s">
        <v>19</v>
      </c>
      <c r="B418" s="167" t="s">
        <v>3436</v>
      </c>
      <c r="C418" s="168">
        <v>2167</v>
      </c>
      <c r="D418" s="169">
        <v>2.7</v>
      </c>
      <c r="E418" s="149"/>
      <c r="H418" s="24"/>
    </row>
    <row r="419" spans="1:8">
      <c r="A419" s="167" t="s">
        <v>19</v>
      </c>
      <c r="B419" s="167" t="s">
        <v>3439</v>
      </c>
      <c r="C419" s="168">
        <v>2170</v>
      </c>
      <c r="D419" s="169">
        <v>1.23</v>
      </c>
      <c r="E419" s="149"/>
      <c r="H419" s="24"/>
    </row>
    <row r="420" spans="1:8">
      <c r="A420" s="167" t="s">
        <v>19</v>
      </c>
      <c r="B420" s="167" t="s">
        <v>3441</v>
      </c>
      <c r="C420" s="168">
        <v>2171</v>
      </c>
      <c r="D420" s="169">
        <v>3.19</v>
      </c>
      <c r="E420" s="149"/>
      <c r="H420" s="24"/>
    </row>
    <row r="421" spans="1:8">
      <c r="A421" s="167" t="s">
        <v>19</v>
      </c>
      <c r="B421" s="167" t="s">
        <v>3443</v>
      </c>
      <c r="C421" s="168">
        <v>2172</v>
      </c>
      <c r="D421" s="169">
        <v>4.2</v>
      </c>
      <c r="E421" s="149"/>
      <c r="H421" s="24"/>
    </row>
    <row r="422" spans="1:8">
      <c r="A422" s="167" t="s">
        <v>19</v>
      </c>
      <c r="B422" s="167" t="s">
        <v>3445</v>
      </c>
      <c r="C422" s="168">
        <v>2173</v>
      </c>
      <c r="D422" s="169">
        <v>6.99</v>
      </c>
      <c r="E422" s="149"/>
      <c r="H422" s="24"/>
    </row>
    <row r="423" spans="1:8">
      <c r="A423" s="167" t="s">
        <v>19</v>
      </c>
      <c r="B423" s="167" t="s">
        <v>1728</v>
      </c>
      <c r="C423" s="168">
        <v>2174</v>
      </c>
      <c r="D423" s="169">
        <v>3.5</v>
      </c>
      <c r="E423" s="149"/>
      <c r="H423" s="24"/>
    </row>
    <row r="424" spans="1:8">
      <c r="A424" s="167" t="s">
        <v>19</v>
      </c>
      <c r="B424" s="167" t="s">
        <v>3926</v>
      </c>
      <c r="C424" s="168">
        <v>1401</v>
      </c>
      <c r="D424" s="169">
        <v>20.88</v>
      </c>
      <c r="E424" s="149"/>
      <c r="H424" s="24"/>
    </row>
    <row r="425" spans="1:8">
      <c r="A425" s="167" t="s">
        <v>172</v>
      </c>
      <c r="B425" s="167" t="s">
        <v>723</v>
      </c>
      <c r="C425" s="168">
        <v>1477</v>
      </c>
      <c r="D425" s="169">
        <v>11.9</v>
      </c>
      <c r="E425" s="149"/>
      <c r="H425" s="24"/>
    </row>
    <row r="426" spans="1:8">
      <c r="A426" s="167" t="s">
        <v>172</v>
      </c>
      <c r="B426" s="167" t="s">
        <v>724</v>
      </c>
      <c r="C426" s="168">
        <v>1478</v>
      </c>
      <c r="D426" s="169">
        <v>15.9</v>
      </c>
      <c r="E426" s="149"/>
      <c r="H426" s="24"/>
    </row>
    <row r="427" spans="1:8">
      <c r="A427" s="167" t="s">
        <v>172</v>
      </c>
      <c r="B427" s="167" t="s">
        <v>725</v>
      </c>
      <c r="C427" s="168">
        <v>1479</v>
      </c>
      <c r="D427" s="169">
        <v>10.9</v>
      </c>
      <c r="E427" s="149"/>
      <c r="H427" s="24"/>
    </row>
    <row r="428" spans="1:8">
      <c r="A428" s="167" t="s">
        <v>172</v>
      </c>
      <c r="B428" s="167" t="s">
        <v>727</v>
      </c>
      <c r="C428" s="168">
        <v>1481</v>
      </c>
      <c r="D428" s="169">
        <v>5.9</v>
      </c>
      <c r="E428" s="149"/>
      <c r="H428" s="24"/>
    </row>
    <row r="429" spans="1:8">
      <c r="A429" s="167" t="s">
        <v>172</v>
      </c>
      <c r="B429" s="167" t="s">
        <v>728</v>
      </c>
      <c r="C429" s="168">
        <v>1482</v>
      </c>
      <c r="D429" s="169">
        <v>8.9</v>
      </c>
      <c r="E429" s="149"/>
      <c r="H429" s="24"/>
    </row>
    <row r="430" spans="1:8">
      <c r="A430" s="167" t="s">
        <v>172</v>
      </c>
      <c r="B430" s="167" t="s">
        <v>729</v>
      </c>
      <c r="C430" s="168">
        <v>1483</v>
      </c>
      <c r="D430" s="169">
        <v>20.9</v>
      </c>
      <c r="E430" s="149"/>
      <c r="H430" s="24"/>
    </row>
    <row r="431" spans="1:8">
      <c r="A431" s="167" t="s">
        <v>172</v>
      </c>
      <c r="B431" s="167" t="s">
        <v>731</v>
      </c>
      <c r="C431" s="168">
        <v>1485</v>
      </c>
      <c r="D431" s="169">
        <v>3.9</v>
      </c>
      <c r="E431" s="149"/>
      <c r="H431" s="24"/>
    </row>
    <row r="432" spans="1:8">
      <c r="A432" s="167" t="s">
        <v>172</v>
      </c>
      <c r="B432" s="167" t="s">
        <v>732</v>
      </c>
      <c r="C432" s="168">
        <v>1486</v>
      </c>
      <c r="D432" s="169">
        <v>3.9</v>
      </c>
      <c r="E432" s="149"/>
      <c r="H432" s="24"/>
    </row>
    <row r="433" spans="1:8">
      <c r="A433" s="167" t="s">
        <v>172</v>
      </c>
      <c r="B433" s="167" t="s">
        <v>733</v>
      </c>
      <c r="C433" s="168">
        <v>1487</v>
      </c>
      <c r="D433" s="169">
        <v>18.899999999999999</v>
      </c>
      <c r="E433" s="149"/>
      <c r="H433" s="24"/>
    </row>
    <row r="434" spans="1:8">
      <c r="A434" s="167" t="s">
        <v>172</v>
      </c>
      <c r="B434" s="167" t="s">
        <v>734</v>
      </c>
      <c r="C434" s="168">
        <v>1488</v>
      </c>
      <c r="D434" s="169">
        <v>6.9</v>
      </c>
      <c r="E434" s="149"/>
      <c r="H434" s="24"/>
    </row>
    <row r="435" spans="1:8">
      <c r="A435" s="167" t="s">
        <v>172</v>
      </c>
      <c r="B435" s="167" t="s">
        <v>735</v>
      </c>
      <c r="C435" s="168">
        <v>6084</v>
      </c>
      <c r="D435" s="169">
        <v>8.9</v>
      </c>
      <c r="E435" s="149"/>
      <c r="H435" s="24"/>
    </row>
    <row r="436" spans="1:8">
      <c r="A436" s="167" t="s">
        <v>172</v>
      </c>
      <c r="B436" s="167" t="s">
        <v>736</v>
      </c>
      <c r="C436" s="168">
        <v>1490</v>
      </c>
      <c r="D436" s="169">
        <v>13.9</v>
      </c>
      <c r="E436" s="149"/>
      <c r="H436" s="24"/>
    </row>
    <row r="437" spans="1:8">
      <c r="A437" s="167" t="s">
        <v>172</v>
      </c>
      <c r="B437" s="167" t="s">
        <v>737</v>
      </c>
      <c r="C437" s="168">
        <v>1491</v>
      </c>
      <c r="D437" s="169">
        <v>9.9</v>
      </c>
      <c r="E437" s="149"/>
      <c r="H437" s="24"/>
    </row>
    <row r="438" spans="1:8">
      <c r="A438" s="167" t="s">
        <v>172</v>
      </c>
      <c r="B438" s="167" t="s">
        <v>738</v>
      </c>
      <c r="C438" s="168">
        <v>1492</v>
      </c>
      <c r="D438" s="169">
        <v>6.46</v>
      </c>
      <c r="E438" s="149"/>
      <c r="H438" s="24"/>
    </row>
    <row r="439" spans="1:8">
      <c r="A439" s="167" t="s">
        <v>172</v>
      </c>
      <c r="B439" s="167" t="s">
        <v>739</v>
      </c>
      <c r="C439" s="168">
        <v>1493</v>
      </c>
      <c r="D439" s="169">
        <v>9.9</v>
      </c>
      <c r="E439" s="149"/>
      <c r="H439" s="24"/>
    </row>
    <row r="440" spans="1:8">
      <c r="A440" s="167" t="s">
        <v>172</v>
      </c>
      <c r="B440" s="167" t="s">
        <v>742</v>
      </c>
      <c r="C440" s="168">
        <v>1496</v>
      </c>
      <c r="D440" s="169">
        <v>8.9</v>
      </c>
      <c r="E440" s="149"/>
      <c r="H440" s="24"/>
    </row>
    <row r="441" spans="1:8">
      <c r="A441" s="167" t="s">
        <v>172</v>
      </c>
      <c r="B441" s="167" t="s">
        <v>743</v>
      </c>
      <c r="C441" s="168">
        <v>1497</v>
      </c>
      <c r="D441" s="169">
        <v>17.899999999999999</v>
      </c>
      <c r="E441" s="149"/>
      <c r="H441" s="24"/>
    </row>
    <row r="442" spans="1:8">
      <c r="A442" s="167" t="s">
        <v>172</v>
      </c>
      <c r="B442" s="167" t="s">
        <v>744</v>
      </c>
      <c r="C442" s="168">
        <v>1498</v>
      </c>
      <c r="D442" s="169">
        <v>11.9</v>
      </c>
      <c r="E442" s="149"/>
      <c r="H442" s="24"/>
    </row>
    <row r="443" spans="1:8">
      <c r="A443" s="167" t="s">
        <v>172</v>
      </c>
      <c r="B443" s="167" t="s">
        <v>745</v>
      </c>
      <c r="C443" s="168">
        <v>1499</v>
      </c>
      <c r="D443" s="169">
        <v>12.9</v>
      </c>
      <c r="E443" s="149"/>
      <c r="H443" s="24"/>
    </row>
    <row r="444" spans="1:8">
      <c r="A444" s="167" t="s">
        <v>172</v>
      </c>
      <c r="B444" s="167" t="s">
        <v>746</v>
      </c>
      <c r="C444" s="168">
        <v>1500</v>
      </c>
      <c r="D444" s="169">
        <v>9.9</v>
      </c>
      <c r="E444" s="149"/>
      <c r="H444" s="24"/>
    </row>
    <row r="445" spans="1:8">
      <c r="A445" s="167" t="s">
        <v>172</v>
      </c>
      <c r="B445" s="167" t="s">
        <v>747</v>
      </c>
      <c r="C445" s="168">
        <v>1501</v>
      </c>
      <c r="D445" s="169">
        <v>13.9</v>
      </c>
      <c r="E445" s="149"/>
      <c r="H445" s="24"/>
    </row>
    <row r="446" spans="1:8">
      <c r="A446" s="167" t="s">
        <v>172</v>
      </c>
      <c r="B446" s="167" t="s">
        <v>748</v>
      </c>
      <c r="C446" s="168">
        <v>1502</v>
      </c>
      <c r="D446" s="169">
        <v>7.9</v>
      </c>
      <c r="E446" s="149"/>
      <c r="H446" s="24"/>
    </row>
    <row r="447" spans="1:8">
      <c r="A447" s="167" t="s">
        <v>172</v>
      </c>
      <c r="B447" s="167" t="s">
        <v>749</v>
      </c>
      <c r="C447" s="168">
        <v>1503</v>
      </c>
      <c r="D447" s="169">
        <v>23.9</v>
      </c>
      <c r="E447" s="149"/>
      <c r="H447" s="24"/>
    </row>
    <row r="448" spans="1:8">
      <c r="A448" s="167" t="s">
        <v>172</v>
      </c>
      <c r="B448" s="167" t="s">
        <v>750</v>
      </c>
      <c r="C448" s="168">
        <v>1504</v>
      </c>
      <c r="D448" s="169">
        <v>23.9</v>
      </c>
      <c r="E448" s="149"/>
      <c r="H448" s="24"/>
    </row>
    <row r="449" spans="1:8">
      <c r="A449" s="167" t="s">
        <v>172</v>
      </c>
      <c r="B449" s="167" t="s">
        <v>752</v>
      </c>
      <c r="C449" s="168">
        <v>1506</v>
      </c>
      <c r="D449" s="169">
        <v>4.9000000000000004</v>
      </c>
      <c r="E449" s="149"/>
      <c r="H449" s="24"/>
    </row>
    <row r="450" spans="1:8">
      <c r="A450" s="167" t="s">
        <v>172</v>
      </c>
      <c r="B450" s="167" t="s">
        <v>753</v>
      </c>
      <c r="C450" s="168">
        <v>1507</v>
      </c>
      <c r="D450" s="169">
        <v>14.9</v>
      </c>
      <c r="E450" s="149"/>
      <c r="H450" s="24"/>
    </row>
    <row r="451" spans="1:8">
      <c r="A451" s="167" t="s">
        <v>172</v>
      </c>
      <c r="B451" s="167" t="s">
        <v>754</v>
      </c>
      <c r="C451" s="168">
        <v>1508</v>
      </c>
      <c r="D451" s="169">
        <v>3</v>
      </c>
      <c r="E451" s="149"/>
      <c r="H451" s="24"/>
    </row>
    <row r="452" spans="1:8">
      <c r="A452" s="167" t="s">
        <v>172</v>
      </c>
      <c r="B452" s="167" t="s">
        <v>755</v>
      </c>
      <c r="C452" s="168">
        <v>1509</v>
      </c>
      <c r="D452" s="169">
        <v>14.9</v>
      </c>
      <c r="E452" s="149"/>
      <c r="H452" s="24"/>
    </row>
    <row r="453" spans="1:8">
      <c r="A453" s="167" t="s">
        <v>172</v>
      </c>
      <c r="B453" s="167" t="s">
        <v>757</v>
      </c>
      <c r="C453" s="168">
        <v>1510</v>
      </c>
      <c r="D453" s="169">
        <v>8.9</v>
      </c>
      <c r="E453" s="149"/>
      <c r="H453" s="24"/>
    </row>
    <row r="454" spans="1:8">
      <c r="A454" s="167" t="s">
        <v>172</v>
      </c>
      <c r="B454" s="167" t="s">
        <v>758</v>
      </c>
      <c r="C454" s="168">
        <v>1511</v>
      </c>
      <c r="D454" s="169">
        <v>22.9</v>
      </c>
      <c r="E454" s="149"/>
      <c r="H454" s="24"/>
    </row>
    <row r="455" spans="1:8">
      <c r="A455" s="167" t="s">
        <v>172</v>
      </c>
      <c r="B455" s="167" t="s">
        <v>759</v>
      </c>
      <c r="C455" s="168">
        <v>1512</v>
      </c>
      <c r="D455" s="169">
        <v>8.9</v>
      </c>
      <c r="E455" s="149"/>
      <c r="H455" s="24"/>
    </row>
    <row r="456" spans="1:8">
      <c r="A456" s="167" t="s">
        <v>172</v>
      </c>
      <c r="B456" s="167" t="s">
        <v>760</v>
      </c>
      <c r="C456" s="168">
        <v>1513</v>
      </c>
      <c r="D456" s="169">
        <v>11.9</v>
      </c>
      <c r="E456" s="149"/>
      <c r="H456" s="24"/>
    </row>
    <row r="457" spans="1:8">
      <c r="A457" s="167" t="s">
        <v>172</v>
      </c>
      <c r="B457" s="167" t="s">
        <v>761</v>
      </c>
      <c r="C457" s="168">
        <v>1514</v>
      </c>
      <c r="D457" s="169">
        <v>4.9000000000000004</v>
      </c>
      <c r="E457" s="149"/>
      <c r="H457" s="24"/>
    </row>
    <row r="458" spans="1:8">
      <c r="A458" s="167" t="s">
        <v>172</v>
      </c>
      <c r="B458" s="167" t="s">
        <v>762</v>
      </c>
      <c r="C458" s="168">
        <v>1515</v>
      </c>
      <c r="D458" s="169">
        <v>17.5</v>
      </c>
      <c r="E458" s="149"/>
      <c r="H458" s="24"/>
    </row>
    <row r="459" spans="1:8">
      <c r="A459" s="167" t="s">
        <v>172</v>
      </c>
      <c r="B459" s="167" t="s">
        <v>763</v>
      </c>
      <c r="C459" s="168">
        <v>1516</v>
      </c>
      <c r="D459" s="169">
        <v>4.32</v>
      </c>
      <c r="E459" s="149"/>
      <c r="H459" s="24"/>
    </row>
    <row r="460" spans="1:8">
      <c r="A460" s="167" t="s">
        <v>172</v>
      </c>
      <c r="B460" s="167" t="s">
        <v>764</v>
      </c>
      <c r="C460" s="168">
        <v>1517</v>
      </c>
      <c r="D460" s="169">
        <v>9.9</v>
      </c>
      <c r="E460" s="149"/>
      <c r="H460" s="24"/>
    </row>
    <row r="461" spans="1:8">
      <c r="A461" s="167" t="s">
        <v>172</v>
      </c>
      <c r="B461" s="167" t="s">
        <v>1733</v>
      </c>
      <c r="C461" s="168">
        <v>1480</v>
      </c>
      <c r="D461" s="169">
        <v>55</v>
      </c>
      <c r="E461" s="149"/>
      <c r="H461" s="24"/>
    </row>
    <row r="462" spans="1:8">
      <c r="A462" s="167" t="s">
        <v>172</v>
      </c>
      <c r="B462" s="167" t="s">
        <v>3523</v>
      </c>
      <c r="C462" s="168">
        <v>1484</v>
      </c>
      <c r="D462" s="169">
        <v>20.9</v>
      </c>
      <c r="E462" s="149"/>
      <c r="H462" s="24"/>
    </row>
    <row r="463" spans="1:8">
      <c r="A463" s="167" t="s">
        <v>172</v>
      </c>
      <c r="B463" s="167" t="s">
        <v>1712</v>
      </c>
      <c r="C463" s="168">
        <v>1489</v>
      </c>
      <c r="D463" s="169">
        <v>89</v>
      </c>
      <c r="E463" s="149"/>
      <c r="H463" s="24"/>
    </row>
    <row r="464" spans="1:8">
      <c r="A464" s="167" t="s">
        <v>172</v>
      </c>
      <c r="B464" s="167" t="s">
        <v>1699</v>
      </c>
      <c r="C464" s="168">
        <v>1494</v>
      </c>
      <c r="D464" s="169">
        <v>12.9</v>
      </c>
      <c r="E464" s="149"/>
      <c r="H464" s="24"/>
    </row>
    <row r="465" spans="1:8">
      <c r="A465" s="167" t="s">
        <v>172</v>
      </c>
      <c r="B465" s="167" t="s">
        <v>1734</v>
      </c>
      <c r="C465" s="168">
        <v>1495</v>
      </c>
      <c r="D465" s="169">
        <v>9.8000000000000007</v>
      </c>
      <c r="E465" s="149"/>
      <c r="H465" s="24"/>
    </row>
    <row r="466" spans="1:8">
      <c r="A466" s="167" t="s">
        <v>172</v>
      </c>
      <c r="B466" s="167" t="s">
        <v>1713</v>
      </c>
      <c r="C466" s="168">
        <v>1505</v>
      </c>
      <c r="D466" s="169">
        <v>10.9</v>
      </c>
      <c r="E466" s="149"/>
      <c r="H466" s="24"/>
    </row>
    <row r="467" spans="1:8">
      <c r="A467" s="167" t="s">
        <v>172</v>
      </c>
      <c r="B467" s="167" t="s">
        <v>2672</v>
      </c>
      <c r="C467" s="168">
        <v>6083</v>
      </c>
      <c r="D467" s="169">
        <v>18.899999999999999</v>
      </c>
      <c r="E467" s="149"/>
      <c r="H467" s="24"/>
    </row>
    <row r="468" spans="1:8">
      <c r="A468" s="167" t="s">
        <v>172</v>
      </c>
      <c r="B468" s="167" t="s">
        <v>2673</v>
      </c>
      <c r="C468" s="168">
        <v>6085</v>
      </c>
      <c r="D468" s="169">
        <v>12.9</v>
      </c>
      <c r="E468" s="149"/>
      <c r="H468" s="24"/>
    </row>
    <row r="469" spans="1:8">
      <c r="A469" s="167" t="s">
        <v>172</v>
      </c>
      <c r="B469" s="167" t="s">
        <v>2674</v>
      </c>
      <c r="C469" s="168">
        <v>6086</v>
      </c>
      <c r="D469" s="169">
        <v>3.6</v>
      </c>
      <c r="E469" s="149"/>
      <c r="H469" s="24"/>
    </row>
    <row r="470" spans="1:8">
      <c r="A470" s="167" t="s">
        <v>172</v>
      </c>
      <c r="B470" s="167" t="s">
        <v>2757</v>
      </c>
      <c r="C470" s="168">
        <v>6087</v>
      </c>
      <c r="D470" s="169">
        <v>8.9</v>
      </c>
      <c r="E470" s="149"/>
      <c r="H470" s="24"/>
    </row>
    <row r="471" spans="1:8">
      <c r="A471" s="167" t="s">
        <v>172</v>
      </c>
      <c r="B471" s="167" t="s">
        <v>2675</v>
      </c>
      <c r="C471" s="168">
        <v>6088</v>
      </c>
      <c r="D471" s="169">
        <v>12.9</v>
      </c>
      <c r="E471" s="149"/>
      <c r="H471" s="24"/>
    </row>
    <row r="472" spans="1:8">
      <c r="A472" s="167" t="s">
        <v>356</v>
      </c>
      <c r="B472" s="167" t="s">
        <v>767</v>
      </c>
      <c r="C472" s="168">
        <v>1518</v>
      </c>
      <c r="D472" s="169">
        <v>4.1900000000000004</v>
      </c>
      <c r="E472" s="149"/>
      <c r="H472" s="24"/>
    </row>
    <row r="473" spans="1:8">
      <c r="A473" s="167" t="s">
        <v>356</v>
      </c>
      <c r="B473" s="167" t="s">
        <v>768</v>
      </c>
      <c r="C473" s="168">
        <v>6440</v>
      </c>
      <c r="D473" s="169">
        <v>20.57</v>
      </c>
      <c r="E473" s="149"/>
      <c r="H473" s="24"/>
    </row>
    <row r="474" spans="1:8">
      <c r="A474" s="167" t="s">
        <v>356</v>
      </c>
      <c r="B474" s="167" t="s">
        <v>769</v>
      </c>
      <c r="C474" s="168">
        <v>1519</v>
      </c>
      <c r="D474" s="169">
        <v>10.59</v>
      </c>
      <c r="E474" s="149"/>
      <c r="H474" s="24"/>
    </row>
    <row r="475" spans="1:8">
      <c r="A475" s="167" t="s">
        <v>356</v>
      </c>
      <c r="B475" s="167" t="s">
        <v>770</v>
      </c>
      <c r="C475" s="168">
        <v>1520</v>
      </c>
      <c r="D475" s="169">
        <v>110</v>
      </c>
      <c r="E475" s="149"/>
      <c r="H475" s="24"/>
    </row>
    <row r="476" spans="1:8">
      <c r="A476" s="167" t="s">
        <v>356</v>
      </c>
      <c r="B476" s="167" t="s">
        <v>771</v>
      </c>
      <c r="C476" s="168">
        <v>1521</v>
      </c>
      <c r="D476" s="169">
        <v>430</v>
      </c>
      <c r="E476" s="149"/>
      <c r="H476" s="24"/>
    </row>
    <row r="477" spans="1:8">
      <c r="A477" s="167" t="s">
        <v>356</v>
      </c>
      <c r="B477" s="167" t="s">
        <v>772</v>
      </c>
      <c r="C477" s="168">
        <v>1522</v>
      </c>
      <c r="D477" s="169">
        <v>220</v>
      </c>
      <c r="E477" s="149"/>
      <c r="H477" s="24"/>
    </row>
    <row r="478" spans="1:8">
      <c r="A478" s="167" t="s">
        <v>356</v>
      </c>
      <c r="B478" s="167" t="s">
        <v>2754</v>
      </c>
      <c r="C478" s="168">
        <v>2719</v>
      </c>
      <c r="D478" s="169">
        <v>2.99</v>
      </c>
      <c r="E478" s="149"/>
      <c r="H478" s="24"/>
    </row>
    <row r="479" spans="1:8">
      <c r="A479" s="167" t="s">
        <v>356</v>
      </c>
      <c r="B479" s="167" t="s">
        <v>2755</v>
      </c>
      <c r="C479" s="168">
        <v>2720</v>
      </c>
      <c r="D479" s="169">
        <v>4.5</v>
      </c>
      <c r="E479" s="149"/>
      <c r="H479" s="24"/>
    </row>
    <row r="480" spans="1:8">
      <c r="A480" s="167" t="s">
        <v>356</v>
      </c>
      <c r="B480" s="167" t="s">
        <v>1720</v>
      </c>
      <c r="C480" s="168">
        <v>2721</v>
      </c>
      <c r="D480" s="169">
        <v>1.2</v>
      </c>
      <c r="E480" s="149"/>
      <c r="H480" s="24"/>
    </row>
    <row r="481" spans="1:8">
      <c r="A481" s="167" t="s">
        <v>350</v>
      </c>
      <c r="B481" s="167" t="s">
        <v>1700</v>
      </c>
      <c r="C481" s="168">
        <v>1523</v>
      </c>
      <c r="D481" s="169">
        <v>65.19</v>
      </c>
      <c r="E481" s="149"/>
      <c r="H481" s="24"/>
    </row>
    <row r="482" spans="1:8">
      <c r="A482" s="167" t="s">
        <v>350</v>
      </c>
      <c r="B482" s="167" t="s">
        <v>2651</v>
      </c>
      <c r="C482" s="168">
        <v>1524</v>
      </c>
      <c r="D482" s="169">
        <v>65.19</v>
      </c>
      <c r="E482" s="149"/>
      <c r="H482" s="24"/>
    </row>
    <row r="483" spans="1:8">
      <c r="A483" s="167" t="s">
        <v>350</v>
      </c>
      <c r="B483" s="167" t="s">
        <v>2652</v>
      </c>
      <c r="C483" s="168">
        <v>1525</v>
      </c>
      <c r="D483" s="169">
        <v>65.19</v>
      </c>
      <c r="E483" s="149"/>
      <c r="H483" s="24"/>
    </row>
    <row r="484" spans="1:8">
      <c r="A484" s="167" t="s">
        <v>350</v>
      </c>
      <c r="B484" s="167" t="s">
        <v>2739</v>
      </c>
      <c r="C484" s="168">
        <v>1526</v>
      </c>
      <c r="D484" s="169">
        <v>65.19</v>
      </c>
      <c r="E484" s="149"/>
      <c r="H484" s="24"/>
    </row>
    <row r="485" spans="1:8">
      <c r="A485" s="167" t="s">
        <v>350</v>
      </c>
      <c r="B485" s="167" t="s">
        <v>2690</v>
      </c>
      <c r="C485" s="168">
        <v>6535</v>
      </c>
      <c r="D485" s="169">
        <v>65.19</v>
      </c>
      <c r="E485" s="149"/>
      <c r="H485" s="24"/>
    </row>
    <row r="486" spans="1:8">
      <c r="A486" s="167" t="s">
        <v>341</v>
      </c>
      <c r="B486" s="167" t="s">
        <v>845</v>
      </c>
      <c r="C486" s="168">
        <v>6548</v>
      </c>
      <c r="D486" s="169">
        <v>5.24</v>
      </c>
      <c r="E486" s="149"/>
      <c r="H486" s="24"/>
    </row>
    <row r="487" spans="1:8">
      <c r="A487" s="167" t="s">
        <v>341</v>
      </c>
      <c r="B487" s="167" t="s">
        <v>846</v>
      </c>
      <c r="C487" s="168">
        <v>6551</v>
      </c>
      <c r="D487" s="169">
        <v>2.9</v>
      </c>
      <c r="E487" s="149"/>
      <c r="H487" s="24"/>
    </row>
    <row r="488" spans="1:8">
      <c r="A488" s="167" t="s">
        <v>341</v>
      </c>
      <c r="B488" s="167" t="s">
        <v>2694</v>
      </c>
      <c r="C488" s="168">
        <v>6549</v>
      </c>
      <c r="D488" s="169">
        <v>2.5299999999999998</v>
      </c>
      <c r="E488" s="149"/>
      <c r="H488" s="24"/>
    </row>
    <row r="489" spans="1:8">
      <c r="A489" s="167" t="s">
        <v>341</v>
      </c>
      <c r="B489" s="167" t="s">
        <v>2695</v>
      </c>
      <c r="C489" s="168">
        <v>6552</v>
      </c>
      <c r="D489" s="169">
        <v>4.4000000000000004</v>
      </c>
      <c r="E489" s="149"/>
      <c r="H489" s="24"/>
    </row>
    <row r="490" spans="1:8">
      <c r="A490" s="167" t="s">
        <v>340</v>
      </c>
      <c r="B490" s="167" t="s">
        <v>782</v>
      </c>
      <c r="C490" s="168">
        <v>1527</v>
      </c>
      <c r="D490" s="169">
        <v>12.73</v>
      </c>
      <c r="E490" s="149"/>
      <c r="H490" s="24"/>
    </row>
    <row r="491" spans="1:8">
      <c r="A491" s="167" t="s">
        <v>340</v>
      </c>
      <c r="B491" s="167" t="s">
        <v>787</v>
      </c>
      <c r="C491" s="168">
        <v>1528</v>
      </c>
      <c r="D491" s="169">
        <v>8.85</v>
      </c>
      <c r="E491" s="149"/>
      <c r="H491" s="24"/>
    </row>
    <row r="492" spans="1:8">
      <c r="A492" s="167" t="s">
        <v>340</v>
      </c>
      <c r="B492" s="167" t="s">
        <v>788</v>
      </c>
      <c r="C492" s="168">
        <v>6758</v>
      </c>
      <c r="D492" s="169">
        <v>24.15</v>
      </c>
      <c r="E492" s="149"/>
      <c r="H492" s="24"/>
    </row>
    <row r="493" spans="1:8">
      <c r="A493" s="167" t="s">
        <v>340</v>
      </c>
      <c r="B493" s="167" t="s">
        <v>791</v>
      </c>
      <c r="C493" s="168">
        <v>6815</v>
      </c>
      <c r="D493" s="169">
        <v>20.3</v>
      </c>
      <c r="E493" s="149"/>
      <c r="H493" s="24"/>
    </row>
    <row r="494" spans="1:8">
      <c r="A494" s="167" t="s">
        <v>340</v>
      </c>
      <c r="B494" s="167" t="s">
        <v>796</v>
      </c>
      <c r="C494" s="168">
        <v>6427</v>
      </c>
      <c r="D494" s="169">
        <v>8.6999999999999993</v>
      </c>
      <c r="E494" s="149"/>
      <c r="H494" s="24"/>
    </row>
    <row r="495" spans="1:8">
      <c r="A495" s="167" t="s">
        <v>340</v>
      </c>
      <c r="B495" s="167" t="s">
        <v>797</v>
      </c>
      <c r="C495" s="168">
        <v>6745</v>
      </c>
      <c r="D495" s="169">
        <v>22.75</v>
      </c>
      <c r="E495" s="149"/>
      <c r="H495" s="24"/>
    </row>
    <row r="496" spans="1:8">
      <c r="A496" s="167" t="s">
        <v>340</v>
      </c>
      <c r="B496" s="167" t="s">
        <v>798</v>
      </c>
      <c r="C496" s="168">
        <v>6746</v>
      </c>
      <c r="D496" s="169">
        <v>22.75</v>
      </c>
      <c r="E496" s="149"/>
      <c r="H496" s="24"/>
    </row>
    <row r="497" spans="1:8">
      <c r="A497" s="167" t="s">
        <v>340</v>
      </c>
      <c r="B497" s="167" t="s">
        <v>801</v>
      </c>
      <c r="C497" s="168">
        <v>6064</v>
      </c>
      <c r="D497" s="169">
        <v>4.33</v>
      </c>
      <c r="E497" s="149"/>
      <c r="H497" s="24"/>
    </row>
    <row r="498" spans="1:8">
      <c r="A498" s="167" t="s">
        <v>340</v>
      </c>
      <c r="B498" s="167" t="s">
        <v>804</v>
      </c>
      <c r="C498" s="168">
        <v>6429</v>
      </c>
      <c r="D498" s="169">
        <v>6.6</v>
      </c>
      <c r="E498" s="149"/>
      <c r="H498" s="24"/>
    </row>
    <row r="499" spans="1:8">
      <c r="A499" s="167" t="s">
        <v>340</v>
      </c>
      <c r="B499" s="167" t="s">
        <v>807</v>
      </c>
      <c r="C499" s="168">
        <v>6661</v>
      </c>
      <c r="D499" s="169">
        <v>2.15</v>
      </c>
      <c r="E499" s="149"/>
      <c r="H499" s="24"/>
    </row>
    <row r="500" spans="1:8">
      <c r="A500" s="167" t="s">
        <v>340</v>
      </c>
      <c r="B500" s="167" t="s">
        <v>809</v>
      </c>
      <c r="C500" s="168">
        <v>6744</v>
      </c>
      <c r="D500" s="169">
        <v>13</v>
      </c>
      <c r="E500" s="149"/>
      <c r="H500" s="24"/>
    </row>
    <row r="501" spans="1:8">
      <c r="A501" s="167" t="s">
        <v>340</v>
      </c>
      <c r="B501" s="167" t="s">
        <v>811</v>
      </c>
      <c r="C501" s="168">
        <v>6062</v>
      </c>
      <c r="D501" s="169">
        <v>12.55</v>
      </c>
      <c r="E501" s="149"/>
      <c r="H501" s="24"/>
    </row>
    <row r="502" spans="1:8">
      <c r="A502" s="167" t="s">
        <v>340</v>
      </c>
      <c r="B502" s="167" t="s">
        <v>813</v>
      </c>
      <c r="C502" s="168">
        <v>2727</v>
      </c>
      <c r="D502" s="169">
        <v>1.9</v>
      </c>
      <c r="E502" s="149"/>
      <c r="H502" s="24"/>
    </row>
    <row r="503" spans="1:8">
      <c r="A503" s="167" t="s">
        <v>340</v>
      </c>
      <c r="B503" s="167" t="s">
        <v>814</v>
      </c>
      <c r="C503" s="168">
        <v>6063</v>
      </c>
      <c r="D503" s="169">
        <v>47</v>
      </c>
      <c r="E503" s="149"/>
      <c r="H503" s="24"/>
    </row>
    <row r="504" spans="1:8">
      <c r="A504" s="167" t="s">
        <v>340</v>
      </c>
      <c r="B504" s="167" t="s">
        <v>1529</v>
      </c>
      <c r="C504" s="168">
        <v>6065</v>
      </c>
      <c r="D504" s="169">
        <v>2.41</v>
      </c>
      <c r="E504" s="149"/>
      <c r="H504" s="24"/>
    </row>
    <row r="505" spans="1:8">
      <c r="A505" s="167" t="s">
        <v>340</v>
      </c>
      <c r="B505" s="167" t="s">
        <v>821</v>
      </c>
      <c r="C505" s="168">
        <v>6759</v>
      </c>
      <c r="D505" s="169">
        <v>4.5999999999999996</v>
      </c>
      <c r="E505" s="149"/>
      <c r="H505" s="24"/>
    </row>
    <row r="506" spans="1:8">
      <c r="A506" s="167" t="s">
        <v>340</v>
      </c>
      <c r="B506" s="167" t="s">
        <v>824</v>
      </c>
      <c r="C506" s="168">
        <v>2066</v>
      </c>
      <c r="D506" s="169">
        <v>16</v>
      </c>
      <c r="E506" s="149"/>
      <c r="H506" s="24"/>
    </row>
    <row r="507" spans="1:8">
      <c r="A507" s="167" t="s">
        <v>340</v>
      </c>
      <c r="B507" s="167" t="s">
        <v>826</v>
      </c>
      <c r="C507" s="168">
        <v>6814</v>
      </c>
      <c r="D507" s="169">
        <v>8.9</v>
      </c>
      <c r="E507" s="149"/>
      <c r="H507" s="24"/>
    </row>
    <row r="508" spans="1:8">
      <c r="A508" s="167" t="s">
        <v>340</v>
      </c>
      <c r="B508" s="167" t="s">
        <v>604</v>
      </c>
      <c r="C508" s="168">
        <v>1529</v>
      </c>
      <c r="D508" s="169">
        <v>1.04</v>
      </c>
      <c r="E508" s="149"/>
      <c r="H508" s="24"/>
    </row>
    <row r="509" spans="1:8">
      <c r="A509" s="167" t="s">
        <v>340</v>
      </c>
      <c r="B509" s="167" t="s">
        <v>2662</v>
      </c>
      <c r="C509" s="168">
        <v>2726</v>
      </c>
      <c r="D509" s="169">
        <v>10</v>
      </c>
      <c r="E509" s="149"/>
      <c r="H509" s="24"/>
    </row>
    <row r="510" spans="1:8">
      <c r="A510" s="167" t="s">
        <v>340</v>
      </c>
      <c r="B510" s="167" t="s">
        <v>2663</v>
      </c>
      <c r="C510" s="168">
        <v>2728</v>
      </c>
      <c r="D510" s="169">
        <v>15.75</v>
      </c>
      <c r="E510" s="149"/>
      <c r="H510" s="24"/>
    </row>
    <row r="511" spans="1:8">
      <c r="A511" s="167" t="s">
        <v>340</v>
      </c>
      <c r="B511" s="167" t="s">
        <v>2664</v>
      </c>
      <c r="C511" s="168">
        <v>2729</v>
      </c>
      <c r="D511" s="169">
        <v>8.6</v>
      </c>
      <c r="E511" s="149"/>
      <c r="H511" s="24"/>
    </row>
    <row r="512" spans="1:8">
      <c r="A512" s="167" t="s">
        <v>340</v>
      </c>
      <c r="B512" s="167" t="s">
        <v>2817</v>
      </c>
      <c r="C512" s="168">
        <v>6813</v>
      </c>
      <c r="D512" s="169">
        <v>42.5</v>
      </c>
      <c r="E512" s="149"/>
      <c r="H512" s="24"/>
    </row>
    <row r="513" spans="1:8">
      <c r="A513" s="167" t="s">
        <v>340</v>
      </c>
      <c r="B513" s="167" t="s">
        <v>2818</v>
      </c>
      <c r="C513" s="168">
        <v>6816</v>
      </c>
      <c r="D513" s="169">
        <v>46</v>
      </c>
      <c r="E513" s="149"/>
      <c r="H513" s="24"/>
    </row>
    <row r="514" spans="1:8">
      <c r="A514" s="167" t="s">
        <v>340</v>
      </c>
      <c r="B514" s="167" t="s">
        <v>2666</v>
      </c>
      <c r="C514" s="168">
        <v>6074</v>
      </c>
      <c r="D514" s="169">
        <v>4.5999999999999996</v>
      </c>
      <c r="E514" s="149"/>
      <c r="H514" s="24"/>
    </row>
    <row r="515" spans="1:8">
      <c r="A515" s="167" t="s">
        <v>340</v>
      </c>
      <c r="B515" s="167" t="s">
        <v>2740</v>
      </c>
      <c r="C515" s="168">
        <v>6089</v>
      </c>
      <c r="D515" s="169">
        <v>15.15</v>
      </c>
      <c r="E515" s="149"/>
      <c r="H515" s="24"/>
    </row>
    <row r="516" spans="1:8">
      <c r="A516" s="167" t="s">
        <v>340</v>
      </c>
      <c r="B516" s="167" t="s">
        <v>2676</v>
      </c>
      <c r="C516" s="168">
        <v>6419</v>
      </c>
      <c r="D516" s="169">
        <v>7</v>
      </c>
      <c r="E516" s="149"/>
      <c r="H516" s="24"/>
    </row>
    <row r="517" spans="1:8">
      <c r="A517" s="167" t="s">
        <v>340</v>
      </c>
      <c r="B517" s="167" t="s">
        <v>2677</v>
      </c>
      <c r="C517" s="168">
        <v>6420</v>
      </c>
      <c r="D517" s="169">
        <v>8.6999999999999993</v>
      </c>
      <c r="E517" s="149"/>
      <c r="H517" s="24"/>
    </row>
    <row r="518" spans="1:8">
      <c r="A518" s="167" t="s">
        <v>340</v>
      </c>
      <c r="B518" s="167" t="s">
        <v>2678</v>
      </c>
      <c r="C518" s="168">
        <v>6421</v>
      </c>
      <c r="D518" s="169">
        <v>13.4</v>
      </c>
      <c r="E518" s="149"/>
      <c r="H518" s="24"/>
    </row>
    <row r="519" spans="1:8">
      <c r="A519" s="167" t="s">
        <v>340</v>
      </c>
      <c r="B519" s="167" t="s">
        <v>2679</v>
      </c>
      <c r="C519" s="168">
        <v>6422</v>
      </c>
      <c r="D519" s="169">
        <v>12.3</v>
      </c>
      <c r="E519" s="149"/>
      <c r="H519" s="24"/>
    </row>
    <row r="520" spans="1:8">
      <c r="A520" s="167" t="s">
        <v>340</v>
      </c>
      <c r="B520" s="167" t="s">
        <v>2680</v>
      </c>
      <c r="C520" s="168">
        <v>6423</v>
      </c>
      <c r="D520" s="169">
        <v>4.5999999999999996</v>
      </c>
      <c r="E520" s="149"/>
      <c r="H520" s="24"/>
    </row>
    <row r="521" spans="1:8">
      <c r="A521" s="167" t="s">
        <v>340</v>
      </c>
      <c r="B521" s="167" t="s">
        <v>2681</v>
      </c>
      <c r="C521" s="168">
        <v>6424</v>
      </c>
      <c r="D521" s="169">
        <v>4.05</v>
      </c>
      <c r="E521" s="149"/>
      <c r="H521" s="24"/>
    </row>
    <row r="522" spans="1:8">
      <c r="A522" s="167" t="s">
        <v>340</v>
      </c>
      <c r="B522" s="167" t="s">
        <v>2683</v>
      </c>
      <c r="C522" s="168">
        <v>6428</v>
      </c>
      <c r="D522" s="169">
        <v>3.45</v>
      </c>
      <c r="E522" s="149"/>
      <c r="H522" s="24"/>
    </row>
    <row r="523" spans="1:8">
      <c r="A523" s="167" t="s">
        <v>340</v>
      </c>
      <c r="B523" s="167" t="s">
        <v>2700</v>
      </c>
      <c r="C523" s="168">
        <v>6578</v>
      </c>
      <c r="D523" s="169">
        <v>6.95</v>
      </c>
      <c r="E523" s="149"/>
      <c r="H523" s="24"/>
    </row>
    <row r="524" spans="1:8">
      <c r="A524" s="167" t="s">
        <v>340</v>
      </c>
      <c r="B524" s="167" t="s">
        <v>2701</v>
      </c>
      <c r="C524" s="168">
        <v>6579</v>
      </c>
      <c r="D524" s="169">
        <v>6.95</v>
      </c>
      <c r="E524" s="149"/>
      <c r="H524" s="24"/>
    </row>
    <row r="525" spans="1:8">
      <c r="A525" s="167" t="s">
        <v>340</v>
      </c>
      <c r="B525" s="167" t="s">
        <v>2702</v>
      </c>
      <c r="C525" s="168">
        <v>6580</v>
      </c>
      <c r="D525" s="169">
        <v>12.85</v>
      </c>
      <c r="E525" s="149"/>
      <c r="H525" s="24"/>
    </row>
    <row r="526" spans="1:8">
      <c r="A526" s="167" t="s">
        <v>340</v>
      </c>
      <c r="B526" s="167" t="s">
        <v>2742</v>
      </c>
      <c r="C526" s="168">
        <v>6581</v>
      </c>
      <c r="D526" s="169">
        <v>14.9</v>
      </c>
      <c r="E526" s="149"/>
      <c r="H526" s="24"/>
    </row>
    <row r="527" spans="1:8">
      <c r="A527" s="167" t="s">
        <v>340</v>
      </c>
      <c r="B527" s="167" t="s">
        <v>2706</v>
      </c>
      <c r="C527" s="168">
        <v>6590</v>
      </c>
      <c r="D527" s="169">
        <v>3.35</v>
      </c>
      <c r="E527" s="149"/>
      <c r="H527" s="24"/>
    </row>
    <row r="528" spans="1:8">
      <c r="A528" s="167" t="s">
        <v>340</v>
      </c>
      <c r="B528" s="167" t="s">
        <v>2744</v>
      </c>
      <c r="C528" s="168">
        <v>6625</v>
      </c>
      <c r="D528" s="169">
        <v>33.5</v>
      </c>
      <c r="E528" s="149"/>
      <c r="H528" s="24"/>
    </row>
    <row r="529" spans="1:8">
      <c r="A529" s="167" t="s">
        <v>340</v>
      </c>
      <c r="B529" s="167" t="s">
        <v>2745</v>
      </c>
      <c r="C529" s="168">
        <v>6626</v>
      </c>
      <c r="D529" s="169">
        <v>31</v>
      </c>
      <c r="E529" s="149"/>
      <c r="H529" s="24"/>
    </row>
    <row r="530" spans="1:8">
      <c r="A530" s="167" t="s">
        <v>340</v>
      </c>
      <c r="B530" s="167" t="s">
        <v>2707</v>
      </c>
      <c r="C530" s="168">
        <v>6628</v>
      </c>
      <c r="D530" s="169">
        <v>4.5</v>
      </c>
      <c r="E530" s="149"/>
      <c r="H530" s="24"/>
    </row>
    <row r="531" spans="1:8">
      <c r="A531" s="167" t="s">
        <v>340</v>
      </c>
      <c r="B531" s="167" t="s">
        <v>2708</v>
      </c>
      <c r="C531" s="168">
        <v>6629</v>
      </c>
      <c r="D531" s="169">
        <v>21.2</v>
      </c>
      <c r="E531" s="149"/>
      <c r="H531" s="24"/>
    </row>
    <row r="532" spans="1:8">
      <c r="A532" s="167" t="s">
        <v>340</v>
      </c>
      <c r="B532" s="167" t="s">
        <v>2709</v>
      </c>
      <c r="C532" s="168">
        <v>6630</v>
      </c>
      <c r="D532" s="169">
        <v>30</v>
      </c>
      <c r="E532" s="149"/>
      <c r="H532" s="24"/>
    </row>
    <row r="533" spans="1:8">
      <c r="A533" s="167" t="s">
        <v>340</v>
      </c>
      <c r="B533" s="167" t="s">
        <v>2710</v>
      </c>
      <c r="C533" s="168">
        <v>6631</v>
      </c>
      <c r="D533" s="169">
        <v>14.95</v>
      </c>
      <c r="E533" s="149"/>
      <c r="H533" s="24"/>
    </row>
    <row r="534" spans="1:8">
      <c r="A534" s="167" t="s">
        <v>340</v>
      </c>
      <c r="B534" s="167" t="s">
        <v>2717</v>
      </c>
      <c r="C534" s="168">
        <v>6662</v>
      </c>
      <c r="D534" s="169">
        <v>6</v>
      </c>
      <c r="E534" s="149"/>
      <c r="H534" s="24"/>
    </row>
    <row r="535" spans="1:8">
      <c r="A535" s="167" t="s">
        <v>340</v>
      </c>
      <c r="B535" s="167" t="s">
        <v>2730</v>
      </c>
      <c r="C535" s="168">
        <v>6713</v>
      </c>
      <c r="D535" s="169">
        <v>20.16</v>
      </c>
      <c r="E535" s="149"/>
      <c r="H535" s="24"/>
    </row>
    <row r="536" spans="1:8">
      <c r="A536" s="167" t="s">
        <v>340</v>
      </c>
      <c r="B536" s="167" t="s">
        <v>2731</v>
      </c>
      <c r="C536" s="168">
        <v>6720</v>
      </c>
      <c r="D536" s="169">
        <v>16.57</v>
      </c>
      <c r="E536" s="149"/>
      <c r="H536" s="24"/>
    </row>
    <row r="537" spans="1:8">
      <c r="A537" s="167" t="s">
        <v>340</v>
      </c>
      <c r="B537" s="167" t="s">
        <v>2732</v>
      </c>
      <c r="C537" s="168">
        <v>6725</v>
      </c>
      <c r="D537" s="169">
        <v>10</v>
      </c>
      <c r="E537" s="149"/>
      <c r="H537" s="24"/>
    </row>
    <row r="538" spans="1:8">
      <c r="A538" s="167" t="s">
        <v>23</v>
      </c>
      <c r="B538" s="167" t="s">
        <v>829</v>
      </c>
      <c r="C538" s="168">
        <v>6664</v>
      </c>
      <c r="D538" s="169">
        <v>27.5</v>
      </c>
      <c r="E538" s="149"/>
      <c r="H538" s="24"/>
    </row>
    <row r="539" spans="1:8">
      <c r="A539" s="167" t="s">
        <v>23</v>
      </c>
      <c r="B539" s="167" t="s">
        <v>831</v>
      </c>
      <c r="C539" s="168">
        <v>6751</v>
      </c>
      <c r="D539" s="169">
        <v>0.75</v>
      </c>
      <c r="E539" s="149"/>
      <c r="H539" s="24"/>
    </row>
    <row r="540" spans="1:8">
      <c r="A540" s="167" t="s">
        <v>23</v>
      </c>
      <c r="B540" s="167" t="s">
        <v>833</v>
      </c>
      <c r="C540" s="168">
        <v>1530</v>
      </c>
      <c r="D540" s="169">
        <v>32.5</v>
      </c>
      <c r="E540" s="149"/>
      <c r="H540" s="24"/>
    </row>
    <row r="541" spans="1:8">
      <c r="A541" s="167" t="s">
        <v>23</v>
      </c>
      <c r="B541" s="167" t="s">
        <v>834</v>
      </c>
      <c r="C541" s="168">
        <v>1531</v>
      </c>
      <c r="D541" s="169">
        <v>2.6</v>
      </c>
      <c r="E541" s="149"/>
      <c r="H541" s="24"/>
    </row>
    <row r="542" spans="1:8">
      <c r="A542" s="167" t="s">
        <v>23</v>
      </c>
      <c r="B542" s="167" t="s">
        <v>835</v>
      </c>
      <c r="C542" s="168">
        <v>1532</v>
      </c>
      <c r="D542" s="169">
        <v>1.25</v>
      </c>
      <c r="E542" s="149"/>
      <c r="H542" s="24"/>
    </row>
    <row r="543" spans="1:8">
      <c r="A543" s="167" t="s">
        <v>23</v>
      </c>
      <c r="B543" s="167" t="s">
        <v>838</v>
      </c>
      <c r="C543" s="168">
        <v>6727</v>
      </c>
      <c r="D543" s="169">
        <v>24</v>
      </c>
      <c r="E543" s="149"/>
      <c r="H543" s="24"/>
    </row>
    <row r="544" spans="1:8">
      <c r="A544" s="167" t="s">
        <v>23</v>
      </c>
      <c r="B544" s="167" t="s">
        <v>839</v>
      </c>
      <c r="C544" s="168">
        <v>1533</v>
      </c>
      <c r="D544" s="169">
        <v>2.75</v>
      </c>
      <c r="E544" s="149"/>
      <c r="H544" s="24"/>
    </row>
    <row r="545" spans="1:8">
      <c r="A545" s="167" t="s">
        <v>23</v>
      </c>
      <c r="B545" s="167" t="s">
        <v>840</v>
      </c>
      <c r="C545" s="168">
        <v>1534</v>
      </c>
      <c r="D545" s="169">
        <v>13</v>
      </c>
      <c r="E545" s="149"/>
      <c r="H545" s="24"/>
    </row>
    <row r="546" spans="1:8">
      <c r="A546" s="167" t="s">
        <v>23</v>
      </c>
      <c r="B546" s="167" t="s">
        <v>841</v>
      </c>
      <c r="C546" s="168">
        <v>1535</v>
      </c>
      <c r="D546" s="169">
        <v>2.6</v>
      </c>
      <c r="E546" s="149"/>
      <c r="H546" s="24"/>
    </row>
    <row r="547" spans="1:8">
      <c r="A547" s="167" t="s">
        <v>23</v>
      </c>
      <c r="B547" s="167" t="s">
        <v>842</v>
      </c>
      <c r="C547" s="168">
        <v>1536</v>
      </c>
      <c r="D547" s="169">
        <v>0.5</v>
      </c>
      <c r="E547" s="149"/>
      <c r="H547" s="24"/>
    </row>
    <row r="548" spans="1:8">
      <c r="A548" s="167" t="s">
        <v>23</v>
      </c>
      <c r="B548" s="167" t="s">
        <v>843</v>
      </c>
      <c r="C548" s="168">
        <v>1537</v>
      </c>
      <c r="D548" s="169">
        <v>87.6</v>
      </c>
      <c r="E548" s="149"/>
      <c r="H548" s="24"/>
    </row>
    <row r="549" spans="1:8">
      <c r="A549" s="167" t="s">
        <v>23</v>
      </c>
      <c r="B549" s="167" t="s">
        <v>844</v>
      </c>
      <c r="C549" s="168">
        <v>6743</v>
      </c>
      <c r="D549" s="169">
        <v>38.75</v>
      </c>
      <c r="E549" s="149"/>
      <c r="H549" s="24"/>
    </row>
    <row r="550" spans="1:8">
      <c r="A550" s="167" t="s">
        <v>23</v>
      </c>
      <c r="B550" s="167" t="s">
        <v>845</v>
      </c>
      <c r="C550" s="168">
        <v>1538</v>
      </c>
      <c r="D550" s="169">
        <v>4.8</v>
      </c>
      <c r="E550" s="149"/>
      <c r="H550" s="24"/>
    </row>
    <row r="551" spans="1:8">
      <c r="A551" s="167" t="s">
        <v>23</v>
      </c>
      <c r="B551" s="167" t="s">
        <v>846</v>
      </c>
      <c r="C551" s="168">
        <v>1539</v>
      </c>
      <c r="D551" s="169">
        <v>4.8</v>
      </c>
      <c r="E551" s="149"/>
      <c r="H551" s="24"/>
    </row>
    <row r="552" spans="1:8">
      <c r="A552" s="167" t="s">
        <v>23</v>
      </c>
      <c r="B552" s="167" t="s">
        <v>847</v>
      </c>
      <c r="C552" s="168">
        <v>1540</v>
      </c>
      <c r="D552" s="169">
        <v>5.2</v>
      </c>
      <c r="E552" s="149"/>
      <c r="H552" s="24"/>
    </row>
    <row r="553" spans="1:8">
      <c r="A553" s="167" t="s">
        <v>23</v>
      </c>
      <c r="B553" s="167" t="s">
        <v>848</v>
      </c>
      <c r="C553" s="168">
        <v>1541</v>
      </c>
      <c r="D553" s="169">
        <v>2.6</v>
      </c>
      <c r="E553" s="149"/>
      <c r="H553" s="24"/>
    </row>
    <row r="554" spans="1:8">
      <c r="A554" s="167" t="s">
        <v>23</v>
      </c>
      <c r="B554" s="167" t="s">
        <v>849</v>
      </c>
      <c r="C554" s="168">
        <v>1542</v>
      </c>
      <c r="D554" s="169">
        <v>13.64</v>
      </c>
      <c r="E554" s="149"/>
      <c r="H554" s="24"/>
    </row>
    <row r="555" spans="1:8">
      <c r="A555" s="167" t="s">
        <v>23</v>
      </c>
      <c r="B555" s="167" t="s">
        <v>850</v>
      </c>
      <c r="C555" s="168">
        <v>1543</v>
      </c>
      <c r="D555" s="169">
        <v>2.6</v>
      </c>
      <c r="E555" s="149"/>
      <c r="H555" s="24"/>
    </row>
    <row r="556" spans="1:8">
      <c r="A556" s="167" t="s">
        <v>23</v>
      </c>
      <c r="B556" s="167" t="s">
        <v>852</v>
      </c>
      <c r="C556" s="168">
        <v>1544</v>
      </c>
      <c r="D556" s="169">
        <v>3.25</v>
      </c>
      <c r="E556" s="149"/>
      <c r="H556" s="24"/>
    </row>
    <row r="557" spans="1:8">
      <c r="A557" s="167" t="s">
        <v>23</v>
      </c>
      <c r="B557" s="167" t="s">
        <v>853</v>
      </c>
      <c r="C557" s="168">
        <v>1545</v>
      </c>
      <c r="D557" s="169">
        <v>15</v>
      </c>
      <c r="E557" s="149"/>
      <c r="H557" s="24"/>
    </row>
    <row r="558" spans="1:8">
      <c r="A558" s="167" t="s">
        <v>23</v>
      </c>
      <c r="B558" s="167" t="s">
        <v>854</v>
      </c>
      <c r="C558" s="168">
        <v>6702</v>
      </c>
      <c r="D558" s="169">
        <v>6.78</v>
      </c>
      <c r="E558" s="149"/>
      <c r="H558" s="24"/>
    </row>
    <row r="559" spans="1:8">
      <c r="A559" s="167" t="s">
        <v>23</v>
      </c>
      <c r="B559" s="167" t="s">
        <v>2718</v>
      </c>
      <c r="C559" s="168">
        <v>6663</v>
      </c>
      <c r="D559" s="169">
        <v>29.25</v>
      </c>
      <c r="E559" s="149"/>
      <c r="H559" s="24"/>
    </row>
    <row r="560" spans="1:8">
      <c r="A560" s="167" t="s">
        <v>23</v>
      </c>
      <c r="B560" s="167" t="s">
        <v>2719</v>
      </c>
      <c r="C560" s="168">
        <v>6665</v>
      </c>
      <c r="D560" s="169">
        <v>32.5</v>
      </c>
      <c r="E560" s="149"/>
      <c r="H560" s="24"/>
    </row>
    <row r="561" spans="1:8">
      <c r="A561" s="167" t="s">
        <v>23</v>
      </c>
      <c r="B561" s="167" t="s">
        <v>2720</v>
      </c>
      <c r="C561" s="168">
        <v>6666</v>
      </c>
      <c r="D561" s="169">
        <v>32.5</v>
      </c>
      <c r="E561" s="149"/>
      <c r="H561" s="24"/>
    </row>
    <row r="562" spans="1:8">
      <c r="A562" s="167" t="s">
        <v>23</v>
      </c>
      <c r="B562" s="167" t="s">
        <v>2721</v>
      </c>
      <c r="C562" s="168">
        <v>6667</v>
      </c>
      <c r="D562" s="169">
        <v>55</v>
      </c>
      <c r="E562" s="149"/>
      <c r="H562" s="24"/>
    </row>
    <row r="563" spans="1:8">
      <c r="A563" s="167" t="s">
        <v>23</v>
      </c>
      <c r="B563" s="167" t="s">
        <v>2734</v>
      </c>
      <c r="C563" s="168">
        <v>6728</v>
      </c>
      <c r="D563" s="169">
        <v>24</v>
      </c>
      <c r="E563" s="149"/>
      <c r="H563" s="24"/>
    </row>
    <row r="564" spans="1:8">
      <c r="A564" s="167" t="s">
        <v>23</v>
      </c>
      <c r="B564" s="167" t="s">
        <v>2735</v>
      </c>
      <c r="C564" s="168">
        <v>6729</v>
      </c>
      <c r="D564" s="169">
        <v>32.5</v>
      </c>
      <c r="E564" s="149"/>
      <c r="H564" s="24"/>
    </row>
    <row r="565" spans="1:8">
      <c r="A565" s="167" t="s">
        <v>177</v>
      </c>
      <c r="B565" s="167" t="s">
        <v>855</v>
      </c>
      <c r="C565" s="168">
        <v>1546</v>
      </c>
      <c r="D565" s="169">
        <v>8</v>
      </c>
      <c r="E565" s="149"/>
      <c r="H565" s="24"/>
    </row>
    <row r="566" spans="1:8">
      <c r="A566" s="167" t="s">
        <v>177</v>
      </c>
      <c r="B566" s="167" t="s">
        <v>856</v>
      </c>
      <c r="C566" s="168">
        <v>1547</v>
      </c>
      <c r="D566" s="169">
        <v>13.1</v>
      </c>
      <c r="E566" s="149"/>
      <c r="H566" s="24"/>
    </row>
    <row r="567" spans="1:8">
      <c r="A567" s="167" t="s">
        <v>177</v>
      </c>
      <c r="B567" s="167" t="s">
        <v>857</v>
      </c>
      <c r="C567" s="168">
        <v>1548</v>
      </c>
      <c r="D567" s="169">
        <v>11</v>
      </c>
      <c r="E567" s="149"/>
      <c r="H567" s="24"/>
    </row>
    <row r="568" spans="1:8">
      <c r="A568" s="167" t="s">
        <v>177</v>
      </c>
      <c r="B568" s="167" t="s">
        <v>858</v>
      </c>
      <c r="C568" s="168">
        <v>1549</v>
      </c>
      <c r="D568" s="169">
        <v>7.6</v>
      </c>
      <c r="E568" s="149"/>
      <c r="H568" s="24"/>
    </row>
    <row r="569" spans="1:8">
      <c r="A569" s="167" t="s">
        <v>177</v>
      </c>
      <c r="B569" s="167" t="s">
        <v>178</v>
      </c>
      <c r="C569" s="168">
        <v>1550</v>
      </c>
      <c r="D569" s="169">
        <v>14.3</v>
      </c>
      <c r="E569" s="149"/>
      <c r="H569" s="24"/>
    </row>
    <row r="570" spans="1:8">
      <c r="A570" s="167" t="s">
        <v>177</v>
      </c>
      <c r="B570" s="167" t="s">
        <v>859</v>
      </c>
      <c r="C570" s="168">
        <v>1551</v>
      </c>
      <c r="D570" s="169">
        <v>20.54</v>
      </c>
      <c r="E570" s="149"/>
      <c r="H570" s="24"/>
    </row>
    <row r="571" spans="1:8">
      <c r="A571" s="167" t="s">
        <v>177</v>
      </c>
      <c r="B571" s="167" t="s">
        <v>861</v>
      </c>
      <c r="C571" s="168">
        <v>1552</v>
      </c>
      <c r="D571" s="169">
        <v>45</v>
      </c>
      <c r="E571" s="149"/>
      <c r="H571" s="24"/>
    </row>
    <row r="572" spans="1:8">
      <c r="A572" s="167" t="s">
        <v>177</v>
      </c>
      <c r="B572" s="167" t="s">
        <v>862</v>
      </c>
      <c r="C572" s="168">
        <v>1553</v>
      </c>
      <c r="D572" s="169">
        <v>26</v>
      </c>
      <c r="E572" s="149"/>
      <c r="H572" s="24"/>
    </row>
    <row r="573" spans="1:8">
      <c r="A573" s="167" t="s">
        <v>177</v>
      </c>
      <c r="B573" s="167" t="s">
        <v>863</v>
      </c>
      <c r="C573" s="168">
        <v>1554</v>
      </c>
      <c r="D573" s="169">
        <v>23.35</v>
      </c>
      <c r="E573" s="149"/>
      <c r="H573" s="24"/>
    </row>
    <row r="574" spans="1:8">
      <c r="A574" s="167" t="s">
        <v>177</v>
      </c>
      <c r="B574" s="167" t="s">
        <v>179</v>
      </c>
      <c r="C574" s="168">
        <v>1557</v>
      </c>
      <c r="D574" s="169">
        <v>31.47</v>
      </c>
      <c r="E574" s="149"/>
      <c r="H574" s="24"/>
    </row>
    <row r="575" spans="1:8">
      <c r="A575" s="167" t="s">
        <v>177</v>
      </c>
      <c r="B575" s="167" t="s">
        <v>867</v>
      </c>
      <c r="C575" s="168">
        <v>1559</v>
      </c>
      <c r="D575" s="169">
        <v>19.88</v>
      </c>
      <c r="E575" s="149"/>
      <c r="H575" s="24"/>
    </row>
    <row r="576" spans="1:8">
      <c r="A576" s="167" t="s">
        <v>177</v>
      </c>
      <c r="B576" s="167" t="s">
        <v>868</v>
      </c>
      <c r="C576" s="168">
        <v>1560</v>
      </c>
      <c r="D576" s="169">
        <v>34.56</v>
      </c>
      <c r="E576" s="149"/>
      <c r="H576" s="24"/>
    </row>
    <row r="577" spans="1:8">
      <c r="A577" s="167" t="s">
        <v>177</v>
      </c>
      <c r="B577" s="167" t="s">
        <v>869</v>
      </c>
      <c r="C577" s="168">
        <v>1561</v>
      </c>
      <c r="D577" s="169">
        <v>44.85</v>
      </c>
      <c r="E577" s="149"/>
      <c r="H577" s="24"/>
    </row>
    <row r="578" spans="1:8">
      <c r="A578" s="167" t="s">
        <v>177</v>
      </c>
      <c r="B578" s="167" t="s">
        <v>182</v>
      </c>
      <c r="C578" s="168">
        <v>2156</v>
      </c>
      <c r="D578" s="169">
        <v>16.2</v>
      </c>
      <c r="E578" s="149"/>
      <c r="H578" s="24"/>
    </row>
    <row r="579" spans="1:8">
      <c r="A579" s="167" t="s">
        <v>177</v>
      </c>
      <c r="B579" s="167" t="s">
        <v>183</v>
      </c>
      <c r="C579" s="168">
        <v>1563</v>
      </c>
      <c r="D579" s="169">
        <v>19.5</v>
      </c>
      <c r="E579" s="149"/>
      <c r="H579" s="24"/>
    </row>
    <row r="580" spans="1:8">
      <c r="A580" s="167" t="s">
        <v>177</v>
      </c>
      <c r="B580" s="167" t="s">
        <v>871</v>
      </c>
      <c r="C580" s="168">
        <v>2155</v>
      </c>
      <c r="D580" s="169">
        <v>16.2</v>
      </c>
      <c r="E580" s="149"/>
      <c r="H580" s="24"/>
    </row>
    <row r="581" spans="1:8">
      <c r="A581" s="167" t="s">
        <v>177</v>
      </c>
      <c r="B581" s="167" t="s">
        <v>872</v>
      </c>
      <c r="C581" s="168">
        <v>1564</v>
      </c>
      <c r="D581" s="169">
        <v>16.2</v>
      </c>
      <c r="E581" s="149"/>
      <c r="H581" s="24"/>
    </row>
    <row r="582" spans="1:8">
      <c r="A582" s="167" t="s">
        <v>177</v>
      </c>
      <c r="B582" s="167" t="s">
        <v>873</v>
      </c>
      <c r="C582" s="168">
        <v>1565</v>
      </c>
      <c r="D582" s="169">
        <v>12</v>
      </c>
      <c r="E582" s="149"/>
      <c r="H582" s="24"/>
    </row>
    <row r="583" spans="1:8">
      <c r="A583" s="167" t="s">
        <v>177</v>
      </c>
      <c r="B583" s="167" t="s">
        <v>874</v>
      </c>
      <c r="C583" s="168">
        <v>1566</v>
      </c>
      <c r="D583" s="169">
        <v>8.6</v>
      </c>
      <c r="E583" s="149"/>
      <c r="H583" s="24"/>
    </row>
    <row r="584" spans="1:8">
      <c r="A584" s="167" t="s">
        <v>177</v>
      </c>
      <c r="B584" s="167" t="s">
        <v>875</v>
      </c>
      <c r="C584" s="168">
        <v>1567</v>
      </c>
      <c r="D584" s="169">
        <v>30</v>
      </c>
      <c r="E584" s="149"/>
      <c r="H584" s="24"/>
    </row>
    <row r="585" spans="1:8">
      <c r="A585" s="167" t="s">
        <v>177</v>
      </c>
      <c r="B585" s="167" t="s">
        <v>185</v>
      </c>
      <c r="C585" s="168">
        <v>1568</v>
      </c>
      <c r="D585" s="169">
        <v>25</v>
      </c>
      <c r="E585" s="149"/>
      <c r="H585" s="24"/>
    </row>
    <row r="586" spans="1:8">
      <c r="A586" s="167" t="s">
        <v>177</v>
      </c>
      <c r="B586" s="167" t="s">
        <v>876</v>
      </c>
      <c r="C586" s="168">
        <v>1569</v>
      </c>
      <c r="D586" s="169">
        <v>48</v>
      </c>
      <c r="E586" s="149"/>
      <c r="H586" s="24"/>
    </row>
    <row r="587" spans="1:8">
      <c r="A587" s="167" t="s">
        <v>177</v>
      </c>
      <c r="B587" s="167" t="s">
        <v>877</v>
      </c>
      <c r="C587" s="168">
        <v>1570</v>
      </c>
      <c r="D587" s="169">
        <v>32.39</v>
      </c>
      <c r="E587" s="149"/>
      <c r="H587" s="24"/>
    </row>
    <row r="588" spans="1:8">
      <c r="A588" s="167" t="s">
        <v>177</v>
      </c>
      <c r="B588" s="167" t="s">
        <v>186</v>
      </c>
      <c r="C588" s="168">
        <v>1571</v>
      </c>
      <c r="D588" s="169">
        <v>22</v>
      </c>
      <c r="E588" s="149"/>
      <c r="H588" s="24"/>
    </row>
    <row r="589" spans="1:8">
      <c r="A589" s="167" t="s">
        <v>177</v>
      </c>
      <c r="B589" s="167" t="s">
        <v>878</v>
      </c>
      <c r="C589" s="168">
        <v>1572</v>
      </c>
      <c r="D589" s="169">
        <v>25.03</v>
      </c>
      <c r="E589" s="149"/>
      <c r="H589" s="24"/>
    </row>
    <row r="590" spans="1:8">
      <c r="A590" s="167" t="s">
        <v>177</v>
      </c>
      <c r="B590" s="167" t="s">
        <v>880</v>
      </c>
      <c r="C590" s="168">
        <v>1574</v>
      </c>
      <c r="D590" s="169">
        <v>29</v>
      </c>
      <c r="E590" s="149"/>
      <c r="H590" s="24"/>
    </row>
    <row r="591" spans="1:8">
      <c r="A591" s="167" t="s">
        <v>177</v>
      </c>
      <c r="B591" s="167" t="s">
        <v>187</v>
      </c>
      <c r="C591" s="168">
        <v>1575</v>
      </c>
      <c r="D591" s="169">
        <v>20.99</v>
      </c>
      <c r="E591" s="149"/>
      <c r="H591" s="24"/>
    </row>
    <row r="592" spans="1:8">
      <c r="A592" s="167" t="s">
        <v>177</v>
      </c>
      <c r="B592" s="167" t="s">
        <v>881</v>
      </c>
      <c r="C592" s="168">
        <v>1576</v>
      </c>
      <c r="D592" s="169">
        <v>34</v>
      </c>
      <c r="E592" s="149"/>
      <c r="H592" s="24"/>
    </row>
    <row r="593" spans="1:8">
      <c r="A593" s="167" t="s">
        <v>177</v>
      </c>
      <c r="B593" s="167" t="s">
        <v>882</v>
      </c>
      <c r="C593" s="168">
        <v>1577</v>
      </c>
      <c r="D593" s="169">
        <v>17.5</v>
      </c>
      <c r="E593" s="149"/>
      <c r="H593" s="24"/>
    </row>
    <row r="594" spans="1:8">
      <c r="A594" s="167" t="s">
        <v>177</v>
      </c>
      <c r="B594" s="167" t="s">
        <v>188</v>
      </c>
      <c r="C594" s="168">
        <v>1578</v>
      </c>
      <c r="D594" s="169">
        <v>18</v>
      </c>
      <c r="E594" s="149"/>
      <c r="H594" s="24"/>
    </row>
    <row r="595" spans="1:8">
      <c r="A595" s="167" t="s">
        <v>177</v>
      </c>
      <c r="B595" s="167" t="s">
        <v>189</v>
      </c>
      <c r="C595" s="168">
        <v>1579</v>
      </c>
      <c r="D595" s="169">
        <v>32.130000000000003</v>
      </c>
      <c r="E595" s="149"/>
      <c r="H595" s="24"/>
    </row>
    <row r="596" spans="1:8">
      <c r="A596" s="167" t="s">
        <v>177</v>
      </c>
      <c r="B596" s="167" t="s">
        <v>885</v>
      </c>
      <c r="C596" s="168">
        <v>1580</v>
      </c>
      <c r="D596" s="169">
        <v>34</v>
      </c>
      <c r="E596" s="149"/>
      <c r="H596" s="24"/>
    </row>
    <row r="597" spans="1:8">
      <c r="A597" s="167" t="s">
        <v>177</v>
      </c>
      <c r="B597" s="167" t="s">
        <v>886</v>
      </c>
      <c r="C597" s="168">
        <v>1581</v>
      </c>
      <c r="D597" s="169">
        <v>3.77</v>
      </c>
      <c r="E597" s="149"/>
      <c r="H597" s="24"/>
    </row>
    <row r="598" spans="1:8">
      <c r="A598" s="167" t="s">
        <v>177</v>
      </c>
      <c r="B598" s="167" t="s">
        <v>884</v>
      </c>
      <c r="C598" s="168">
        <v>1582</v>
      </c>
      <c r="D598" s="169">
        <v>34.86</v>
      </c>
      <c r="E598" s="149"/>
      <c r="H598" s="24"/>
    </row>
    <row r="599" spans="1:8">
      <c r="A599" s="167" t="s">
        <v>177</v>
      </c>
      <c r="B599" s="167" t="s">
        <v>887</v>
      </c>
      <c r="C599" s="168">
        <v>2147</v>
      </c>
      <c r="D599" s="169">
        <v>3.17</v>
      </c>
      <c r="E599" s="149"/>
      <c r="H599" s="24"/>
    </row>
    <row r="600" spans="1:8">
      <c r="A600" s="167" t="s">
        <v>177</v>
      </c>
      <c r="B600" s="167" t="s">
        <v>888</v>
      </c>
      <c r="C600" s="168">
        <v>1583</v>
      </c>
      <c r="D600" s="169">
        <v>3.9</v>
      </c>
      <c r="E600" s="149"/>
      <c r="H600" s="24"/>
    </row>
    <row r="601" spans="1:8">
      <c r="A601" s="167" t="s">
        <v>177</v>
      </c>
      <c r="B601" s="167" t="s">
        <v>889</v>
      </c>
      <c r="C601" s="168">
        <v>1584</v>
      </c>
      <c r="D601" s="169">
        <v>11.8</v>
      </c>
      <c r="E601" s="149"/>
      <c r="H601" s="24"/>
    </row>
    <row r="602" spans="1:8">
      <c r="A602" s="167" t="s">
        <v>177</v>
      </c>
      <c r="B602" s="167" t="s">
        <v>890</v>
      </c>
      <c r="C602" s="168">
        <v>1585</v>
      </c>
      <c r="D602" s="169">
        <v>7.9</v>
      </c>
      <c r="E602" s="149"/>
      <c r="H602" s="24"/>
    </row>
    <row r="603" spans="1:8">
      <c r="A603" s="167" t="s">
        <v>177</v>
      </c>
      <c r="B603" s="167" t="s">
        <v>891</v>
      </c>
      <c r="C603" s="168">
        <v>1586</v>
      </c>
      <c r="D603" s="169">
        <v>7.8</v>
      </c>
      <c r="E603" s="149"/>
      <c r="H603" s="24"/>
    </row>
    <row r="604" spans="1:8">
      <c r="A604" s="167" t="s">
        <v>177</v>
      </c>
      <c r="B604" s="167" t="s">
        <v>892</v>
      </c>
      <c r="C604" s="168">
        <v>1587</v>
      </c>
      <c r="D604" s="169">
        <v>8</v>
      </c>
      <c r="E604" s="149"/>
      <c r="H604" s="24"/>
    </row>
    <row r="605" spans="1:8">
      <c r="A605" s="167" t="s">
        <v>177</v>
      </c>
      <c r="B605" s="167" t="s">
        <v>893</v>
      </c>
      <c r="C605" s="168">
        <v>1588</v>
      </c>
      <c r="D605" s="169">
        <v>10.5</v>
      </c>
      <c r="E605" s="149"/>
      <c r="H605" s="24"/>
    </row>
    <row r="606" spans="1:8">
      <c r="A606" s="167" t="s">
        <v>177</v>
      </c>
      <c r="B606" s="167" t="s">
        <v>1739</v>
      </c>
      <c r="C606" s="168">
        <v>2148</v>
      </c>
      <c r="D606" s="169">
        <v>8.9499999999999993</v>
      </c>
      <c r="E606" s="149"/>
      <c r="H606" s="24"/>
    </row>
    <row r="607" spans="1:8">
      <c r="A607" s="167" t="s">
        <v>177</v>
      </c>
      <c r="B607" s="167" t="s">
        <v>3881</v>
      </c>
      <c r="C607" s="168">
        <v>2150</v>
      </c>
      <c r="D607" s="169">
        <v>4.1500000000000004</v>
      </c>
      <c r="E607" s="149"/>
      <c r="H607" s="24"/>
    </row>
    <row r="608" spans="1:8">
      <c r="A608" s="167" t="s">
        <v>177</v>
      </c>
      <c r="B608" s="167" t="s">
        <v>1740</v>
      </c>
      <c r="C608" s="168">
        <v>2151</v>
      </c>
      <c r="D608" s="169">
        <v>2.75</v>
      </c>
      <c r="E608" s="149"/>
      <c r="H608" s="24"/>
    </row>
    <row r="609" spans="1:8">
      <c r="A609" s="167" t="s">
        <v>177</v>
      </c>
      <c r="B609" s="167" t="s">
        <v>1741</v>
      </c>
      <c r="C609" s="168">
        <v>2153</v>
      </c>
      <c r="D609" s="169">
        <v>16.2</v>
      </c>
      <c r="E609" s="149"/>
      <c r="H609" s="24"/>
    </row>
    <row r="610" spans="1:8">
      <c r="A610" s="167" t="s">
        <v>177</v>
      </c>
      <c r="B610" s="167" t="s">
        <v>1742</v>
      </c>
      <c r="C610" s="168">
        <v>2154</v>
      </c>
      <c r="D610" s="169">
        <v>16.2</v>
      </c>
      <c r="E610" s="149"/>
      <c r="H610" s="24"/>
    </row>
    <row r="611" spans="1:8">
      <c r="A611" s="167" t="s">
        <v>177</v>
      </c>
      <c r="B611" s="167" t="s">
        <v>1743</v>
      </c>
      <c r="C611" s="168">
        <v>2157</v>
      </c>
      <c r="D611" s="169">
        <v>16.2</v>
      </c>
      <c r="E611" s="149"/>
      <c r="H611" s="24"/>
    </row>
    <row r="612" spans="1:8">
      <c r="A612" s="167" t="s">
        <v>177</v>
      </c>
      <c r="B612" s="167" t="s">
        <v>1744</v>
      </c>
      <c r="C612" s="168">
        <v>2168</v>
      </c>
      <c r="D612" s="169">
        <v>13.63</v>
      </c>
      <c r="E612" s="149"/>
      <c r="H612" s="24"/>
    </row>
    <row r="613" spans="1:8">
      <c r="A613" s="167" t="s">
        <v>177</v>
      </c>
      <c r="B613" s="167" t="s">
        <v>3928</v>
      </c>
      <c r="C613" s="168">
        <v>1555</v>
      </c>
      <c r="D613" s="169">
        <v>5.2</v>
      </c>
      <c r="E613" s="149"/>
      <c r="H613" s="24"/>
    </row>
    <row r="614" spans="1:8">
      <c r="A614" s="167" t="s">
        <v>177</v>
      </c>
      <c r="B614" s="167" t="s">
        <v>3930</v>
      </c>
      <c r="C614" s="168">
        <v>1556</v>
      </c>
      <c r="D614" s="169">
        <v>4.2</v>
      </c>
      <c r="E614" s="149"/>
      <c r="H614" s="24"/>
    </row>
    <row r="615" spans="1:8">
      <c r="A615" s="167" t="s">
        <v>177</v>
      </c>
      <c r="B615" s="167" t="s">
        <v>3932</v>
      </c>
      <c r="C615" s="168">
        <v>1558</v>
      </c>
      <c r="D615" s="169">
        <v>9</v>
      </c>
      <c r="E615" s="149"/>
      <c r="H615" s="24"/>
    </row>
    <row r="616" spans="1:8">
      <c r="A616" s="167" t="s">
        <v>177</v>
      </c>
      <c r="B616" s="167" t="s">
        <v>2788</v>
      </c>
      <c r="C616" s="168">
        <v>1562</v>
      </c>
      <c r="D616" s="169">
        <v>16.2</v>
      </c>
      <c r="E616" s="149"/>
      <c r="H616" s="24"/>
    </row>
    <row r="617" spans="1:8">
      <c r="A617" s="167" t="s">
        <v>177</v>
      </c>
      <c r="B617" s="167" t="s">
        <v>3935</v>
      </c>
      <c r="C617" s="168">
        <v>1573</v>
      </c>
      <c r="D617" s="169">
        <v>38.85</v>
      </c>
      <c r="E617" s="149"/>
      <c r="H617" s="24"/>
    </row>
    <row r="618" spans="1:8">
      <c r="A618" s="167" t="s">
        <v>347</v>
      </c>
      <c r="B618" s="167" t="s">
        <v>894</v>
      </c>
      <c r="C618" s="168">
        <v>6557</v>
      </c>
      <c r="D618" s="169">
        <v>17.329999999999998</v>
      </c>
      <c r="E618" s="149"/>
      <c r="H618" s="24"/>
    </row>
    <row r="619" spans="1:8">
      <c r="A619" s="167" t="s">
        <v>347</v>
      </c>
      <c r="B619" s="167" t="s">
        <v>895</v>
      </c>
      <c r="C619" s="168">
        <v>6555</v>
      </c>
      <c r="D619" s="169">
        <v>56.55</v>
      </c>
      <c r="E619" s="149"/>
      <c r="H619" s="24"/>
    </row>
    <row r="620" spans="1:8">
      <c r="A620" s="167" t="s">
        <v>192</v>
      </c>
      <c r="B620" s="167" t="s">
        <v>898</v>
      </c>
      <c r="C620" s="168">
        <v>1590</v>
      </c>
      <c r="D620" s="169">
        <v>18.809999999999999</v>
      </c>
      <c r="E620" s="149"/>
      <c r="H620" s="24"/>
    </row>
    <row r="621" spans="1:8">
      <c r="A621" s="167" t="s">
        <v>192</v>
      </c>
      <c r="B621" s="167" t="s">
        <v>193</v>
      </c>
      <c r="C621" s="168">
        <v>1591</v>
      </c>
      <c r="D621" s="169">
        <v>36.479999999999997</v>
      </c>
      <c r="E621" s="149"/>
      <c r="H621" s="24"/>
    </row>
    <row r="622" spans="1:8">
      <c r="A622" s="167" t="s">
        <v>192</v>
      </c>
      <c r="B622" s="167" t="s">
        <v>903</v>
      </c>
      <c r="C622" s="168">
        <v>6525</v>
      </c>
      <c r="D622" s="169">
        <v>133.94999999999999</v>
      </c>
      <c r="E622" s="149"/>
      <c r="H622" s="24"/>
    </row>
    <row r="623" spans="1:8">
      <c r="A623" s="167" t="s">
        <v>192</v>
      </c>
      <c r="B623" s="167" t="s">
        <v>195</v>
      </c>
      <c r="C623" s="168">
        <v>2972</v>
      </c>
      <c r="D623" s="169">
        <v>85.22</v>
      </c>
      <c r="E623" s="149"/>
      <c r="H623" s="24"/>
    </row>
    <row r="624" spans="1:8">
      <c r="A624" s="167" t="s">
        <v>192</v>
      </c>
      <c r="B624" s="167" t="s">
        <v>904</v>
      </c>
      <c r="C624" s="168">
        <v>1596</v>
      </c>
      <c r="D624" s="169">
        <v>22.18</v>
      </c>
      <c r="E624" s="149"/>
      <c r="H624" s="24"/>
    </row>
    <row r="625" spans="1:8">
      <c r="A625" s="167" t="s">
        <v>192</v>
      </c>
      <c r="B625" s="167" t="s">
        <v>196</v>
      </c>
      <c r="C625" s="168">
        <v>1597</v>
      </c>
      <c r="D625" s="169">
        <v>23.63</v>
      </c>
      <c r="E625" s="149"/>
      <c r="H625" s="24"/>
    </row>
    <row r="626" spans="1:8">
      <c r="A626" s="167" t="s">
        <v>192</v>
      </c>
      <c r="B626" s="167" t="s">
        <v>906</v>
      </c>
      <c r="C626" s="168">
        <v>1598</v>
      </c>
      <c r="D626" s="169">
        <v>0</v>
      </c>
      <c r="E626" s="149"/>
      <c r="H626" s="24"/>
    </row>
    <row r="627" spans="1:8">
      <c r="A627" s="167" t="s">
        <v>192</v>
      </c>
      <c r="B627" s="167" t="s">
        <v>197</v>
      </c>
      <c r="C627" s="168">
        <v>1600</v>
      </c>
      <c r="D627" s="169">
        <v>31.49</v>
      </c>
      <c r="E627" s="149"/>
      <c r="H627" s="24"/>
    </row>
    <row r="628" spans="1:8">
      <c r="A628" s="167" t="s">
        <v>192</v>
      </c>
      <c r="B628" s="167" t="s">
        <v>198</v>
      </c>
      <c r="C628" s="168">
        <v>1601</v>
      </c>
      <c r="D628" s="169">
        <v>104</v>
      </c>
      <c r="E628" s="149"/>
      <c r="H628" s="24"/>
    </row>
    <row r="629" spans="1:8">
      <c r="A629" s="167" t="s">
        <v>192</v>
      </c>
      <c r="B629" s="167" t="s">
        <v>909</v>
      </c>
      <c r="C629" s="168">
        <v>1603</v>
      </c>
      <c r="D629" s="169">
        <v>105.57</v>
      </c>
      <c r="E629" s="149"/>
      <c r="H629" s="24"/>
    </row>
    <row r="630" spans="1:8">
      <c r="A630" s="167" t="s">
        <v>192</v>
      </c>
      <c r="B630" s="167" t="s">
        <v>911</v>
      </c>
      <c r="C630" s="168">
        <v>1604</v>
      </c>
      <c r="D630" s="169">
        <v>38.11</v>
      </c>
      <c r="E630" s="149"/>
      <c r="H630" s="24"/>
    </row>
    <row r="631" spans="1:8">
      <c r="A631" s="167" t="s">
        <v>192</v>
      </c>
      <c r="B631" s="167" t="s">
        <v>200</v>
      </c>
      <c r="C631" s="168">
        <v>2976</v>
      </c>
      <c r="D631" s="169">
        <v>3.99</v>
      </c>
      <c r="E631" s="149"/>
      <c r="H631" s="24"/>
    </row>
    <row r="632" spans="1:8">
      <c r="A632" s="167" t="s">
        <v>192</v>
      </c>
      <c r="B632" s="167" t="s">
        <v>202</v>
      </c>
      <c r="C632" s="168">
        <v>2131</v>
      </c>
      <c r="D632" s="169">
        <v>5.7</v>
      </c>
      <c r="E632" s="149"/>
      <c r="H632" s="24"/>
    </row>
    <row r="633" spans="1:8">
      <c r="A633" s="167" t="s">
        <v>192</v>
      </c>
      <c r="B633" s="167" t="s">
        <v>203</v>
      </c>
      <c r="C633" s="168">
        <v>1605</v>
      </c>
      <c r="D633" s="169">
        <v>121.6</v>
      </c>
      <c r="E633" s="149"/>
      <c r="H633" s="24"/>
    </row>
    <row r="634" spans="1:8">
      <c r="A634" s="167" t="s">
        <v>192</v>
      </c>
      <c r="B634" s="167" t="s">
        <v>912</v>
      </c>
      <c r="C634" s="168">
        <v>1606</v>
      </c>
      <c r="D634" s="169">
        <v>31.64</v>
      </c>
      <c r="E634" s="149"/>
      <c r="H634" s="24"/>
    </row>
    <row r="635" spans="1:8">
      <c r="A635" s="167" t="s">
        <v>192</v>
      </c>
      <c r="B635" s="167" t="s">
        <v>913</v>
      </c>
      <c r="C635" s="168">
        <v>1607</v>
      </c>
      <c r="D635" s="169">
        <v>0</v>
      </c>
      <c r="E635" s="149"/>
      <c r="H635" s="24"/>
    </row>
    <row r="636" spans="1:8">
      <c r="A636" s="167" t="s">
        <v>192</v>
      </c>
      <c r="B636" s="167" t="s">
        <v>205</v>
      </c>
      <c r="C636" s="168">
        <v>2977</v>
      </c>
      <c r="D636" s="169">
        <v>47.99</v>
      </c>
      <c r="E636" s="149"/>
      <c r="H636" s="24"/>
    </row>
    <row r="637" spans="1:8">
      <c r="A637" s="167" t="s">
        <v>192</v>
      </c>
      <c r="B637" s="167" t="s">
        <v>916</v>
      </c>
      <c r="C637" s="168">
        <v>6528</v>
      </c>
      <c r="D637" s="169">
        <v>4.72</v>
      </c>
      <c r="E637" s="149"/>
      <c r="H637" s="24"/>
    </row>
    <row r="638" spans="1:8">
      <c r="A638" s="167" t="s">
        <v>192</v>
      </c>
      <c r="B638" s="167" t="s">
        <v>1264</v>
      </c>
      <c r="C638" s="168">
        <v>1611</v>
      </c>
      <c r="D638" s="169">
        <v>52.65</v>
      </c>
      <c r="E638" s="149"/>
      <c r="H638" s="24"/>
    </row>
    <row r="639" spans="1:8">
      <c r="A639" s="167" t="s">
        <v>192</v>
      </c>
      <c r="B639" s="167" t="s">
        <v>920</v>
      </c>
      <c r="C639" s="168">
        <v>1612</v>
      </c>
      <c r="D639" s="169">
        <v>55.58</v>
      </c>
      <c r="E639" s="149"/>
      <c r="H639" s="24"/>
    </row>
    <row r="640" spans="1:8">
      <c r="A640" s="167" t="s">
        <v>192</v>
      </c>
      <c r="B640" s="167" t="s">
        <v>922</v>
      </c>
      <c r="C640" s="168">
        <v>1652</v>
      </c>
      <c r="D640" s="169">
        <v>18.8</v>
      </c>
      <c r="E640" s="149"/>
      <c r="H640" s="24"/>
    </row>
    <row r="641" spans="1:8">
      <c r="A641" s="167" t="s">
        <v>192</v>
      </c>
      <c r="B641" s="167" t="s">
        <v>207</v>
      </c>
      <c r="C641" s="168">
        <v>2126</v>
      </c>
      <c r="D641" s="169">
        <v>22.18</v>
      </c>
      <c r="E641" s="149"/>
      <c r="H641" s="24"/>
    </row>
    <row r="642" spans="1:8">
      <c r="A642" s="167" t="s">
        <v>192</v>
      </c>
      <c r="B642" s="167" t="s">
        <v>116</v>
      </c>
      <c r="C642" s="168">
        <v>1653</v>
      </c>
      <c r="D642" s="169">
        <v>45.6</v>
      </c>
      <c r="E642" s="149"/>
      <c r="H642" s="24"/>
    </row>
    <row r="643" spans="1:8">
      <c r="A643" s="167" t="s">
        <v>192</v>
      </c>
      <c r="B643" s="167" t="s">
        <v>924</v>
      </c>
      <c r="C643" s="168">
        <v>1614</v>
      </c>
      <c r="D643" s="169">
        <v>0</v>
      </c>
      <c r="E643" s="149"/>
      <c r="H643" s="24"/>
    </row>
    <row r="644" spans="1:8">
      <c r="A644" s="167" t="s">
        <v>192</v>
      </c>
      <c r="B644" s="167" t="s">
        <v>925</v>
      </c>
      <c r="C644" s="168">
        <v>1615</v>
      </c>
      <c r="D644" s="169">
        <v>33.25</v>
      </c>
      <c r="E644" s="149"/>
      <c r="H644" s="24"/>
    </row>
    <row r="645" spans="1:8">
      <c r="A645" s="167" t="s">
        <v>192</v>
      </c>
      <c r="B645" s="167" t="s">
        <v>208</v>
      </c>
      <c r="C645" s="168">
        <v>2974</v>
      </c>
      <c r="D645" s="169">
        <v>45.6</v>
      </c>
      <c r="E645" s="149"/>
      <c r="H645" s="24"/>
    </row>
    <row r="646" spans="1:8">
      <c r="A646" s="167" t="s">
        <v>192</v>
      </c>
      <c r="B646" s="167" t="s">
        <v>209</v>
      </c>
      <c r="C646" s="168">
        <v>1616</v>
      </c>
      <c r="D646" s="169">
        <v>19.77</v>
      </c>
      <c r="E646" s="149"/>
      <c r="H646" s="24"/>
    </row>
    <row r="647" spans="1:8">
      <c r="A647" s="167" t="s">
        <v>192</v>
      </c>
      <c r="B647" s="167" t="s">
        <v>926</v>
      </c>
      <c r="C647" s="168">
        <v>1617</v>
      </c>
      <c r="D647" s="169">
        <v>51.3</v>
      </c>
      <c r="E647" s="149"/>
      <c r="H647" s="24"/>
    </row>
    <row r="648" spans="1:8">
      <c r="A648" s="167" t="s">
        <v>192</v>
      </c>
      <c r="B648" s="167" t="s">
        <v>211</v>
      </c>
      <c r="C648" s="168">
        <v>1618</v>
      </c>
      <c r="D648" s="169">
        <v>39.17</v>
      </c>
      <c r="E648" s="149"/>
      <c r="H648" s="24"/>
    </row>
    <row r="649" spans="1:8">
      <c r="A649" s="167" t="s">
        <v>192</v>
      </c>
      <c r="B649" s="167" t="s">
        <v>927</v>
      </c>
      <c r="C649" s="168">
        <v>1619</v>
      </c>
      <c r="D649" s="169">
        <v>43.35</v>
      </c>
      <c r="E649" s="149"/>
      <c r="H649" s="24"/>
    </row>
    <row r="650" spans="1:8">
      <c r="A650" s="167" t="s">
        <v>192</v>
      </c>
      <c r="B650" s="167" t="s">
        <v>928</v>
      </c>
      <c r="C650" s="168">
        <v>1620</v>
      </c>
      <c r="D650" s="169">
        <v>41.37</v>
      </c>
      <c r="E650" s="149"/>
      <c r="H650" s="24"/>
    </row>
    <row r="651" spans="1:8">
      <c r="A651" s="167" t="s">
        <v>192</v>
      </c>
      <c r="B651" s="167" t="s">
        <v>213</v>
      </c>
      <c r="C651" s="168">
        <v>1621</v>
      </c>
      <c r="D651" s="169">
        <v>17.100000000000001</v>
      </c>
      <c r="E651" s="149"/>
      <c r="H651" s="24"/>
    </row>
    <row r="652" spans="1:8">
      <c r="A652" s="167" t="s">
        <v>192</v>
      </c>
      <c r="B652" s="167" t="s">
        <v>214</v>
      </c>
      <c r="C652" s="168">
        <v>2970</v>
      </c>
      <c r="D652" s="169">
        <v>27.01</v>
      </c>
      <c r="E652" s="149"/>
      <c r="H652" s="24"/>
    </row>
    <row r="653" spans="1:8">
      <c r="A653" s="167" t="s">
        <v>192</v>
      </c>
      <c r="B653" s="167" t="s">
        <v>215</v>
      </c>
      <c r="C653" s="168">
        <v>1623</v>
      </c>
      <c r="D653" s="169">
        <v>0</v>
      </c>
      <c r="E653" s="149"/>
      <c r="H653" s="24"/>
    </row>
    <row r="654" spans="1:8">
      <c r="A654" s="167" t="s">
        <v>192</v>
      </c>
      <c r="B654" s="167" t="s">
        <v>216</v>
      </c>
      <c r="C654" s="168">
        <v>1624</v>
      </c>
      <c r="D654" s="169">
        <v>29.64</v>
      </c>
      <c r="E654" s="149"/>
      <c r="H654" s="24"/>
    </row>
    <row r="655" spans="1:8">
      <c r="A655" s="167" t="s">
        <v>192</v>
      </c>
      <c r="B655" s="167" t="s">
        <v>217</v>
      </c>
      <c r="C655" s="168">
        <v>1625</v>
      </c>
      <c r="D655" s="169">
        <v>53.18</v>
      </c>
      <c r="E655" s="149"/>
      <c r="H655" s="24"/>
    </row>
    <row r="656" spans="1:8">
      <c r="A656" s="167" t="s">
        <v>192</v>
      </c>
      <c r="B656" s="167" t="s">
        <v>218</v>
      </c>
      <c r="C656" s="168">
        <v>1654</v>
      </c>
      <c r="D656" s="169">
        <v>0.77</v>
      </c>
      <c r="E656" s="149"/>
      <c r="H656" s="24"/>
    </row>
    <row r="657" spans="1:8">
      <c r="A657" s="167" t="s">
        <v>192</v>
      </c>
      <c r="B657" s="167" t="s">
        <v>930</v>
      </c>
      <c r="C657" s="168">
        <v>6723</v>
      </c>
      <c r="D657" s="169">
        <v>36.25</v>
      </c>
      <c r="E657" s="149"/>
      <c r="H657" s="24"/>
    </row>
    <row r="658" spans="1:8">
      <c r="A658" s="167" t="s">
        <v>192</v>
      </c>
      <c r="B658" s="167" t="s">
        <v>219</v>
      </c>
      <c r="C658" s="168">
        <v>1626</v>
      </c>
      <c r="D658" s="169">
        <v>133.94999999999999</v>
      </c>
      <c r="E658" s="149"/>
      <c r="H658" s="24"/>
    </row>
    <row r="659" spans="1:8">
      <c r="A659" s="167" t="s">
        <v>192</v>
      </c>
      <c r="B659" s="167" t="s">
        <v>220</v>
      </c>
      <c r="C659" s="168">
        <v>1627</v>
      </c>
      <c r="D659" s="169">
        <v>0</v>
      </c>
      <c r="E659" s="149"/>
      <c r="H659" s="24"/>
    </row>
    <row r="660" spans="1:8">
      <c r="A660" s="167" t="s">
        <v>192</v>
      </c>
      <c r="B660" s="167" t="s">
        <v>221</v>
      </c>
      <c r="C660" s="168">
        <v>1628</v>
      </c>
      <c r="D660" s="169">
        <v>66.150000000000006</v>
      </c>
      <c r="E660" s="149"/>
      <c r="H660" s="24"/>
    </row>
    <row r="661" spans="1:8">
      <c r="A661" s="167" t="s">
        <v>192</v>
      </c>
      <c r="B661" s="167" t="s">
        <v>931</v>
      </c>
      <c r="C661" s="168">
        <v>1629</v>
      </c>
      <c r="D661" s="169">
        <v>51.25</v>
      </c>
      <c r="E661" s="149"/>
      <c r="H661" s="24"/>
    </row>
    <row r="662" spans="1:8">
      <c r="A662" s="167" t="s">
        <v>192</v>
      </c>
      <c r="B662" s="167" t="s">
        <v>222</v>
      </c>
      <c r="C662" s="168">
        <v>1630</v>
      </c>
      <c r="D662" s="169">
        <v>42.75</v>
      </c>
      <c r="E662" s="149"/>
      <c r="H662" s="24"/>
    </row>
    <row r="663" spans="1:8">
      <c r="A663" s="167" t="s">
        <v>192</v>
      </c>
      <c r="B663" s="167" t="s">
        <v>932</v>
      </c>
      <c r="C663" s="168">
        <v>6642</v>
      </c>
      <c r="D663" s="169">
        <v>33.68</v>
      </c>
      <c r="E663" s="149"/>
      <c r="H663" s="24"/>
    </row>
    <row r="664" spans="1:8">
      <c r="A664" s="167" t="s">
        <v>192</v>
      </c>
      <c r="B664" s="167" t="s">
        <v>933</v>
      </c>
      <c r="C664" s="168">
        <v>1631</v>
      </c>
      <c r="D664" s="169">
        <v>0</v>
      </c>
      <c r="E664" s="149"/>
      <c r="H664" s="24"/>
    </row>
    <row r="665" spans="1:8">
      <c r="A665" s="167" t="s">
        <v>192</v>
      </c>
      <c r="B665" s="167" t="s">
        <v>934</v>
      </c>
      <c r="C665" s="168">
        <v>1632</v>
      </c>
      <c r="D665" s="169">
        <v>33.97</v>
      </c>
      <c r="E665" s="149"/>
      <c r="H665" s="24"/>
    </row>
    <row r="666" spans="1:8">
      <c r="A666" s="167" t="s">
        <v>192</v>
      </c>
      <c r="B666" s="167" t="s">
        <v>224</v>
      </c>
      <c r="C666" s="168">
        <v>1633</v>
      </c>
      <c r="D666" s="169">
        <v>24.32</v>
      </c>
      <c r="E666" s="149"/>
      <c r="H666" s="24"/>
    </row>
    <row r="667" spans="1:8">
      <c r="A667" s="167" t="s">
        <v>192</v>
      </c>
      <c r="B667" s="167" t="s">
        <v>935</v>
      </c>
      <c r="C667" s="168">
        <v>1635</v>
      </c>
      <c r="D667" s="169">
        <v>0</v>
      </c>
      <c r="E667" s="149"/>
      <c r="H667" s="24"/>
    </row>
    <row r="668" spans="1:8">
      <c r="A668" s="167" t="s">
        <v>192</v>
      </c>
      <c r="B668" s="167" t="s">
        <v>936</v>
      </c>
      <c r="C668" s="168">
        <v>1634</v>
      </c>
      <c r="D668" s="169">
        <v>0</v>
      </c>
      <c r="E668" s="149"/>
      <c r="H668" s="24"/>
    </row>
    <row r="669" spans="1:8">
      <c r="A669" s="167" t="s">
        <v>192</v>
      </c>
      <c r="B669" s="167" t="s">
        <v>225</v>
      </c>
      <c r="C669" s="168">
        <v>2971</v>
      </c>
      <c r="D669" s="169">
        <v>41.8</v>
      </c>
      <c r="E669" s="149"/>
      <c r="H669" s="24"/>
    </row>
    <row r="670" spans="1:8">
      <c r="A670" s="167" t="s">
        <v>192</v>
      </c>
      <c r="B670" s="167" t="s">
        <v>938</v>
      </c>
      <c r="C670" s="168">
        <v>1655</v>
      </c>
      <c r="D670" s="169">
        <v>18.8</v>
      </c>
      <c r="E670" s="149"/>
      <c r="H670" s="24"/>
    </row>
    <row r="671" spans="1:8">
      <c r="A671" s="167" t="s">
        <v>192</v>
      </c>
      <c r="B671" s="167" t="s">
        <v>939</v>
      </c>
      <c r="C671" s="168">
        <v>1656</v>
      </c>
      <c r="D671" s="169">
        <v>48.62</v>
      </c>
      <c r="E671" s="149"/>
      <c r="H671" s="24"/>
    </row>
    <row r="672" spans="1:8">
      <c r="A672" s="167" t="s">
        <v>192</v>
      </c>
      <c r="B672" s="167" t="s">
        <v>940</v>
      </c>
      <c r="C672" s="168">
        <v>1657</v>
      </c>
      <c r="D672" s="169">
        <v>18.8</v>
      </c>
      <c r="E672" s="149"/>
      <c r="H672" s="24"/>
    </row>
    <row r="673" spans="1:8">
      <c r="A673" s="167" t="s">
        <v>192</v>
      </c>
      <c r="B673" s="167" t="s">
        <v>227</v>
      </c>
      <c r="C673" s="168">
        <v>1636</v>
      </c>
      <c r="D673" s="169">
        <v>60.89</v>
      </c>
      <c r="E673" s="149"/>
      <c r="H673" s="24"/>
    </row>
    <row r="674" spans="1:8">
      <c r="A674" s="167" t="s">
        <v>192</v>
      </c>
      <c r="B674" s="167" t="s">
        <v>941</v>
      </c>
      <c r="C674" s="168">
        <v>1658</v>
      </c>
      <c r="D674" s="169">
        <v>60.69</v>
      </c>
      <c r="E674" s="149"/>
      <c r="H674" s="24"/>
    </row>
    <row r="675" spans="1:8">
      <c r="A675" s="167" t="s">
        <v>192</v>
      </c>
      <c r="B675" s="167" t="s">
        <v>942</v>
      </c>
      <c r="C675" s="168">
        <v>1637</v>
      </c>
      <c r="D675" s="169">
        <v>43.32</v>
      </c>
      <c r="E675" s="149"/>
      <c r="H675" s="24"/>
    </row>
    <row r="676" spans="1:8">
      <c r="A676" s="167" t="s">
        <v>192</v>
      </c>
      <c r="B676" s="167" t="s">
        <v>943</v>
      </c>
      <c r="C676" s="168">
        <v>1638</v>
      </c>
      <c r="D676" s="169">
        <v>41.04</v>
      </c>
      <c r="E676" s="149"/>
      <c r="H676" s="24"/>
    </row>
    <row r="677" spans="1:8">
      <c r="A677" s="167" t="s">
        <v>192</v>
      </c>
      <c r="B677" s="167" t="s">
        <v>944</v>
      </c>
      <c r="C677" s="168">
        <v>1639</v>
      </c>
      <c r="D677" s="169">
        <v>29.5</v>
      </c>
      <c r="E677" s="149"/>
      <c r="H677" s="24"/>
    </row>
    <row r="678" spans="1:8">
      <c r="A678" s="167" t="s">
        <v>192</v>
      </c>
      <c r="B678" s="167" t="s">
        <v>945</v>
      </c>
      <c r="C678" s="168">
        <v>1640</v>
      </c>
      <c r="D678" s="169">
        <v>31.92</v>
      </c>
      <c r="E678" s="149"/>
      <c r="H678" s="24"/>
    </row>
    <row r="679" spans="1:8">
      <c r="A679" s="167" t="s">
        <v>192</v>
      </c>
      <c r="B679" s="167" t="s">
        <v>946</v>
      </c>
      <c r="C679" s="168">
        <v>1641</v>
      </c>
      <c r="D679" s="169">
        <v>34.200000000000003</v>
      </c>
      <c r="E679" s="149"/>
      <c r="H679" s="24"/>
    </row>
    <row r="680" spans="1:8">
      <c r="A680" s="167" t="s">
        <v>192</v>
      </c>
      <c r="B680" s="167" t="s">
        <v>947</v>
      </c>
      <c r="C680" s="168">
        <v>1642</v>
      </c>
      <c r="D680" s="169">
        <v>34.659999999999997</v>
      </c>
      <c r="E680" s="149"/>
      <c r="H680" s="24"/>
    </row>
    <row r="681" spans="1:8">
      <c r="A681" s="167" t="s">
        <v>192</v>
      </c>
      <c r="B681" s="167" t="s">
        <v>948</v>
      </c>
      <c r="C681" s="168">
        <v>1659</v>
      </c>
      <c r="D681" s="169">
        <v>33.89</v>
      </c>
      <c r="E681" s="149"/>
      <c r="H681" s="24"/>
    </row>
    <row r="682" spans="1:8">
      <c r="A682" s="167" t="s">
        <v>192</v>
      </c>
      <c r="B682" s="167" t="s">
        <v>949</v>
      </c>
      <c r="C682" s="168">
        <v>1660</v>
      </c>
      <c r="D682" s="169">
        <v>31.62</v>
      </c>
      <c r="E682" s="149"/>
      <c r="H682" s="24"/>
    </row>
    <row r="683" spans="1:8">
      <c r="A683" s="167" t="s">
        <v>192</v>
      </c>
      <c r="B683" s="167" t="s">
        <v>950</v>
      </c>
      <c r="C683" s="168">
        <v>1661</v>
      </c>
      <c r="D683" s="169">
        <v>55.53</v>
      </c>
      <c r="E683" s="149"/>
      <c r="H683" s="24"/>
    </row>
    <row r="684" spans="1:8">
      <c r="A684" s="167" t="s">
        <v>192</v>
      </c>
      <c r="B684" s="167" t="s">
        <v>951</v>
      </c>
      <c r="C684" s="168">
        <v>1662</v>
      </c>
      <c r="D684" s="169">
        <v>60.07</v>
      </c>
      <c r="E684" s="149"/>
      <c r="H684" s="24"/>
    </row>
    <row r="685" spans="1:8">
      <c r="A685" s="167" t="s">
        <v>192</v>
      </c>
      <c r="B685" s="167" t="s">
        <v>952</v>
      </c>
      <c r="C685" s="168">
        <v>1663</v>
      </c>
      <c r="D685" s="169">
        <v>55.53</v>
      </c>
      <c r="E685" s="149"/>
      <c r="H685" s="24"/>
    </row>
    <row r="686" spans="1:8">
      <c r="A686" s="167" t="s">
        <v>192</v>
      </c>
      <c r="B686" s="167" t="s">
        <v>230</v>
      </c>
      <c r="C686" s="168">
        <v>2152</v>
      </c>
      <c r="D686" s="169">
        <v>12.33</v>
      </c>
      <c r="E686" s="149"/>
      <c r="H686" s="24"/>
    </row>
    <row r="687" spans="1:8">
      <c r="A687" s="167" t="s">
        <v>192</v>
      </c>
      <c r="B687" s="167" t="s">
        <v>231</v>
      </c>
      <c r="C687" s="168">
        <v>1643</v>
      </c>
      <c r="D687" s="169">
        <v>28.69</v>
      </c>
      <c r="E687" s="149"/>
      <c r="H687" s="24"/>
    </row>
    <row r="688" spans="1:8">
      <c r="A688" s="167" t="s">
        <v>192</v>
      </c>
      <c r="B688" s="167" t="s">
        <v>232</v>
      </c>
      <c r="C688" s="168">
        <v>1644</v>
      </c>
      <c r="D688" s="169">
        <v>51.24</v>
      </c>
      <c r="E688" s="149"/>
      <c r="H688" s="24"/>
    </row>
    <row r="689" spans="1:8">
      <c r="A689" s="167" t="s">
        <v>192</v>
      </c>
      <c r="B689" s="167" t="s">
        <v>233</v>
      </c>
      <c r="C689" s="168">
        <v>1645</v>
      </c>
      <c r="D689" s="169">
        <v>27.36</v>
      </c>
      <c r="E689" s="149"/>
      <c r="H689" s="24"/>
    </row>
    <row r="690" spans="1:8">
      <c r="A690" s="167" t="s">
        <v>192</v>
      </c>
      <c r="B690" s="167" t="s">
        <v>954</v>
      </c>
      <c r="C690" s="168">
        <v>1646</v>
      </c>
      <c r="D690" s="169">
        <v>28.28</v>
      </c>
      <c r="E690" s="149"/>
      <c r="H690" s="24"/>
    </row>
    <row r="691" spans="1:8">
      <c r="A691" s="167" t="s">
        <v>192</v>
      </c>
      <c r="B691" s="167" t="s">
        <v>955</v>
      </c>
      <c r="C691" s="168">
        <v>1647</v>
      </c>
      <c r="D691" s="169">
        <v>49.88</v>
      </c>
      <c r="E691" s="149"/>
      <c r="H691" s="24"/>
    </row>
    <row r="692" spans="1:8">
      <c r="A692" s="167" t="s">
        <v>192</v>
      </c>
      <c r="B692" s="167" t="s">
        <v>956</v>
      </c>
      <c r="C692" s="168">
        <v>1664</v>
      </c>
      <c r="D692" s="169">
        <v>87.78</v>
      </c>
      <c r="E692" s="149"/>
      <c r="H692" s="24"/>
    </row>
    <row r="693" spans="1:8">
      <c r="A693" s="167" t="s">
        <v>192</v>
      </c>
      <c r="B693" s="167" t="s">
        <v>958</v>
      </c>
      <c r="C693" s="168">
        <v>1648</v>
      </c>
      <c r="D693" s="169">
        <v>28.28</v>
      </c>
      <c r="E693" s="149"/>
      <c r="H693" s="24"/>
    </row>
    <row r="694" spans="1:8">
      <c r="A694" s="167" t="s">
        <v>192</v>
      </c>
      <c r="B694" s="167" t="s">
        <v>2590</v>
      </c>
      <c r="C694" s="168">
        <v>1651</v>
      </c>
      <c r="D694" s="169">
        <v>18.8</v>
      </c>
      <c r="E694" s="149"/>
      <c r="H694" s="24"/>
    </row>
    <row r="695" spans="1:8">
      <c r="A695" s="167" t="s">
        <v>192</v>
      </c>
      <c r="B695" s="167" t="s">
        <v>1716</v>
      </c>
      <c r="C695" s="168">
        <v>2124</v>
      </c>
      <c r="D695" s="169">
        <v>31.35</v>
      </c>
      <c r="E695" s="149"/>
      <c r="H695" s="24"/>
    </row>
    <row r="696" spans="1:8">
      <c r="A696" s="167" t="s">
        <v>192</v>
      </c>
      <c r="B696" s="167" t="s">
        <v>1729</v>
      </c>
      <c r="C696" s="168">
        <v>2125</v>
      </c>
      <c r="D696" s="169">
        <v>29.5</v>
      </c>
      <c r="E696" s="149"/>
      <c r="H696" s="24"/>
    </row>
    <row r="697" spans="1:8">
      <c r="A697" s="167" t="s">
        <v>192</v>
      </c>
      <c r="B697" s="167" t="s">
        <v>1730</v>
      </c>
      <c r="C697" s="168">
        <v>2127</v>
      </c>
      <c r="D697" s="169">
        <v>76.569999999999993</v>
      </c>
      <c r="E697" s="149"/>
      <c r="H697" s="24"/>
    </row>
    <row r="698" spans="1:8">
      <c r="A698" s="167" t="s">
        <v>192</v>
      </c>
      <c r="B698" s="167" t="s">
        <v>1717</v>
      </c>
      <c r="C698" s="168">
        <v>2128</v>
      </c>
      <c r="D698" s="169">
        <v>127.68</v>
      </c>
      <c r="E698" s="149"/>
      <c r="H698" s="24"/>
    </row>
    <row r="699" spans="1:8">
      <c r="A699" s="167" t="s">
        <v>192</v>
      </c>
      <c r="B699" s="167" t="s">
        <v>1731</v>
      </c>
      <c r="C699" s="168">
        <v>2129</v>
      </c>
      <c r="D699" s="169">
        <v>50.35</v>
      </c>
      <c r="E699" s="149"/>
      <c r="H699" s="24"/>
    </row>
    <row r="700" spans="1:8">
      <c r="A700" s="167" t="s">
        <v>192</v>
      </c>
      <c r="B700" s="167" t="s">
        <v>1706</v>
      </c>
      <c r="C700" s="168">
        <v>2130</v>
      </c>
      <c r="D700" s="169">
        <v>95</v>
      </c>
      <c r="E700" s="149"/>
      <c r="H700" s="24"/>
    </row>
    <row r="701" spans="1:8">
      <c r="A701" s="167" t="s">
        <v>192</v>
      </c>
      <c r="B701" s="167" t="s">
        <v>1732</v>
      </c>
      <c r="C701" s="168">
        <v>2132</v>
      </c>
      <c r="D701" s="169">
        <v>27.93</v>
      </c>
      <c r="E701" s="149"/>
      <c r="H701" s="24"/>
    </row>
    <row r="702" spans="1:8">
      <c r="A702" s="167" t="s">
        <v>192</v>
      </c>
      <c r="B702" s="167" t="s">
        <v>1715</v>
      </c>
      <c r="C702" s="168">
        <v>2145</v>
      </c>
      <c r="D702" s="169">
        <v>39.22</v>
      </c>
      <c r="E702" s="149"/>
      <c r="H702" s="24"/>
    </row>
    <row r="703" spans="1:8">
      <c r="A703" s="167" t="s">
        <v>192</v>
      </c>
      <c r="B703" s="167" t="s">
        <v>2789</v>
      </c>
      <c r="C703" s="168">
        <v>1589</v>
      </c>
      <c r="D703" s="169">
        <v>52.16</v>
      </c>
      <c r="E703" s="149"/>
      <c r="H703" s="24"/>
    </row>
    <row r="704" spans="1:8">
      <c r="A704" s="167" t="s">
        <v>192</v>
      </c>
      <c r="B704" s="167" t="s">
        <v>3938</v>
      </c>
      <c r="C704" s="168">
        <v>1592</v>
      </c>
      <c r="D704" s="169">
        <v>47.88</v>
      </c>
      <c r="E704" s="149"/>
      <c r="H704" s="24"/>
    </row>
    <row r="705" spans="1:8">
      <c r="A705" s="167" t="s">
        <v>192</v>
      </c>
      <c r="B705" s="167" t="s">
        <v>3940</v>
      </c>
      <c r="C705" s="168">
        <v>1593</v>
      </c>
      <c r="D705" s="169">
        <v>52.44</v>
      </c>
      <c r="E705" s="149"/>
      <c r="H705" s="24"/>
    </row>
    <row r="706" spans="1:8">
      <c r="A706" s="167" t="s">
        <v>192</v>
      </c>
      <c r="B706" s="167" t="s">
        <v>3942</v>
      </c>
      <c r="C706" s="168">
        <v>1594</v>
      </c>
      <c r="D706" s="169">
        <v>22.28</v>
      </c>
      <c r="E706" s="149"/>
      <c r="H706" s="24"/>
    </row>
    <row r="707" spans="1:8">
      <c r="A707" s="167" t="s">
        <v>192</v>
      </c>
      <c r="B707" s="167" t="s">
        <v>3944</v>
      </c>
      <c r="C707" s="168">
        <v>1595</v>
      </c>
      <c r="D707" s="169">
        <v>20.03</v>
      </c>
      <c r="E707" s="149"/>
      <c r="H707" s="24"/>
    </row>
    <row r="708" spans="1:8">
      <c r="A708" s="167" t="s">
        <v>192</v>
      </c>
      <c r="B708" s="167" t="s">
        <v>2790</v>
      </c>
      <c r="C708" s="168">
        <v>1599</v>
      </c>
      <c r="D708" s="169">
        <v>45.49</v>
      </c>
      <c r="E708" s="149"/>
      <c r="H708" s="24"/>
    </row>
    <row r="709" spans="1:8">
      <c r="A709" s="167" t="s">
        <v>192</v>
      </c>
      <c r="B709" s="167" t="s">
        <v>3948</v>
      </c>
      <c r="C709" s="168">
        <v>1602</v>
      </c>
      <c r="D709" s="169">
        <v>41.04</v>
      </c>
      <c r="E709" s="149"/>
      <c r="H709" s="24"/>
    </row>
    <row r="710" spans="1:8">
      <c r="A710" s="167" t="s">
        <v>192</v>
      </c>
      <c r="B710" s="167" t="s">
        <v>2791</v>
      </c>
      <c r="C710" s="168">
        <v>1608</v>
      </c>
      <c r="D710" s="169">
        <v>44.46</v>
      </c>
      <c r="E710" s="149"/>
      <c r="H710" s="24"/>
    </row>
    <row r="711" spans="1:8">
      <c r="A711" s="167" t="s">
        <v>192</v>
      </c>
      <c r="B711" s="167" t="s">
        <v>3954</v>
      </c>
      <c r="C711" s="168">
        <v>1609</v>
      </c>
      <c r="D711" s="169">
        <v>76.95</v>
      </c>
      <c r="E711" s="149"/>
      <c r="H711" s="24"/>
    </row>
    <row r="712" spans="1:8">
      <c r="A712" s="167" t="s">
        <v>192</v>
      </c>
      <c r="B712" s="167" t="s">
        <v>3956</v>
      </c>
      <c r="C712" s="168">
        <v>1610</v>
      </c>
      <c r="D712" s="169">
        <v>122.28</v>
      </c>
      <c r="E712" s="149"/>
      <c r="H712" s="24"/>
    </row>
    <row r="713" spans="1:8">
      <c r="A713" s="167" t="s">
        <v>192</v>
      </c>
      <c r="B713" s="167" t="s">
        <v>3958</v>
      </c>
      <c r="C713" s="168">
        <v>1613</v>
      </c>
      <c r="D713" s="169">
        <v>50.87</v>
      </c>
      <c r="E713" s="149"/>
      <c r="H713" s="24"/>
    </row>
    <row r="714" spans="1:8">
      <c r="A714" s="167" t="s">
        <v>192</v>
      </c>
      <c r="B714" s="167" t="s">
        <v>3962</v>
      </c>
      <c r="C714" s="168">
        <v>1622</v>
      </c>
      <c r="D714" s="169">
        <v>87.78</v>
      </c>
      <c r="E714" s="149"/>
      <c r="H714" s="24"/>
    </row>
    <row r="715" spans="1:8">
      <c r="A715" s="167" t="s">
        <v>192</v>
      </c>
      <c r="B715" s="167" t="s">
        <v>3964</v>
      </c>
      <c r="C715" s="168">
        <v>1650</v>
      </c>
      <c r="D715" s="169">
        <v>18.8</v>
      </c>
      <c r="E715" s="149"/>
      <c r="H715" s="24"/>
    </row>
    <row r="716" spans="1:8">
      <c r="A716" s="167" t="s">
        <v>192</v>
      </c>
      <c r="B716" s="167" t="s">
        <v>1748</v>
      </c>
      <c r="C716" s="168">
        <v>2973</v>
      </c>
      <c r="D716" s="169">
        <v>41.9</v>
      </c>
      <c r="E716" s="149"/>
      <c r="H716" s="24"/>
    </row>
    <row r="717" spans="1:8">
      <c r="A717" s="167" t="s">
        <v>192</v>
      </c>
      <c r="B717" s="167" t="s">
        <v>1749</v>
      </c>
      <c r="C717" s="168">
        <v>2975</v>
      </c>
      <c r="D717" s="169">
        <v>6.08</v>
      </c>
      <c r="E717" s="149"/>
      <c r="H717" s="24"/>
    </row>
    <row r="718" spans="1:8">
      <c r="A718" s="167" t="s">
        <v>192</v>
      </c>
      <c r="B718" s="167" t="s">
        <v>1750</v>
      </c>
      <c r="C718" s="168">
        <v>2978</v>
      </c>
      <c r="D718" s="169">
        <v>16.72</v>
      </c>
      <c r="E718" s="149"/>
      <c r="H718" s="24"/>
    </row>
    <row r="719" spans="1:8">
      <c r="A719" s="167" t="s">
        <v>192</v>
      </c>
      <c r="B719" s="167" t="s">
        <v>2756</v>
      </c>
      <c r="C719" s="168">
        <v>2979</v>
      </c>
      <c r="D719" s="169">
        <v>52.2</v>
      </c>
      <c r="E719" s="150"/>
      <c r="H719" s="24"/>
    </row>
    <row r="720" spans="1:8">
      <c r="A720" s="167" t="s">
        <v>192</v>
      </c>
      <c r="B720" s="167" t="s">
        <v>2682</v>
      </c>
      <c r="C720" s="168">
        <v>6426</v>
      </c>
      <c r="D720" s="169">
        <v>10.15</v>
      </c>
      <c r="E720" s="150"/>
      <c r="H720" s="24"/>
    </row>
    <row r="721" spans="1:8">
      <c r="A721" s="167" t="s">
        <v>192</v>
      </c>
      <c r="B721" s="167" t="s">
        <v>2684</v>
      </c>
      <c r="C721" s="168">
        <v>6526</v>
      </c>
      <c r="D721" s="169">
        <v>5.22</v>
      </c>
      <c r="E721" s="150"/>
      <c r="H721" s="24"/>
    </row>
    <row r="722" spans="1:8">
      <c r="A722" s="167" t="s">
        <v>192</v>
      </c>
      <c r="B722" s="167" t="s">
        <v>2685</v>
      </c>
      <c r="C722" s="168">
        <v>6527</v>
      </c>
      <c r="D722" s="169">
        <v>5.49</v>
      </c>
      <c r="E722" s="150"/>
      <c r="H722" s="24"/>
    </row>
    <row r="723" spans="1:8">
      <c r="A723" s="167" t="s">
        <v>192</v>
      </c>
      <c r="B723" s="167" t="s">
        <v>2698</v>
      </c>
      <c r="C723" s="168">
        <v>6576</v>
      </c>
      <c r="D723" s="169">
        <v>16.2</v>
      </c>
      <c r="E723" s="150"/>
      <c r="H723" s="24"/>
    </row>
    <row r="724" spans="1:8">
      <c r="A724" s="167" t="s">
        <v>192</v>
      </c>
      <c r="B724" s="167" t="s">
        <v>2760</v>
      </c>
      <c r="C724" s="168">
        <v>6721</v>
      </c>
      <c r="D724" s="169">
        <v>155.08000000000001</v>
      </c>
      <c r="E724" s="150"/>
      <c r="H724" s="24"/>
    </row>
    <row r="725" spans="1:8">
      <c r="A725" s="167" t="s">
        <v>192</v>
      </c>
      <c r="B725" s="167" t="s">
        <v>2748</v>
      </c>
      <c r="C725" s="168">
        <v>6722</v>
      </c>
      <c r="D725" s="169">
        <v>37.33</v>
      </c>
      <c r="E725" s="150"/>
      <c r="H725" s="24"/>
    </row>
    <row r="726" spans="1:8">
      <c r="A726" s="167" t="s">
        <v>234</v>
      </c>
      <c r="B726" s="167" t="s">
        <v>961</v>
      </c>
      <c r="C726" s="168">
        <v>6633</v>
      </c>
      <c r="D726" s="169">
        <v>7.86</v>
      </c>
      <c r="E726" s="150"/>
      <c r="H726" s="24"/>
    </row>
    <row r="727" spans="1:8">
      <c r="A727" s="167" t="s">
        <v>234</v>
      </c>
      <c r="B727" s="167" t="s">
        <v>963</v>
      </c>
      <c r="C727" s="168">
        <v>6775</v>
      </c>
      <c r="D727" s="169">
        <v>12.23</v>
      </c>
      <c r="E727" s="150"/>
      <c r="H727" s="24"/>
    </row>
    <row r="728" spans="1:8">
      <c r="A728" s="167" t="s">
        <v>234</v>
      </c>
      <c r="B728" s="167" t="s">
        <v>2795</v>
      </c>
      <c r="C728" s="168">
        <v>6776</v>
      </c>
      <c r="D728" s="169">
        <v>13.08</v>
      </c>
      <c r="E728" s="150"/>
      <c r="H728" s="24"/>
    </row>
    <row r="729" spans="1:8">
      <c r="A729" s="167" t="s">
        <v>234</v>
      </c>
      <c r="B729" s="167" t="s">
        <v>2711</v>
      </c>
      <c r="C729" s="168">
        <v>6632</v>
      </c>
      <c r="D729" s="169">
        <v>12.35</v>
      </c>
      <c r="E729" s="150"/>
      <c r="H729" s="24"/>
    </row>
    <row r="730" spans="1:8">
      <c r="A730" s="167" t="s">
        <v>234</v>
      </c>
      <c r="B730" s="167" t="s">
        <v>2712</v>
      </c>
      <c r="C730" s="168">
        <v>6634</v>
      </c>
      <c r="D730" s="169">
        <v>7.86</v>
      </c>
      <c r="E730" s="150"/>
      <c r="H730" s="24"/>
    </row>
    <row r="731" spans="1:8">
      <c r="A731" s="167" t="s">
        <v>234</v>
      </c>
      <c r="B731" s="167" t="s">
        <v>2713</v>
      </c>
      <c r="C731" s="168">
        <v>6635</v>
      </c>
      <c r="D731" s="169">
        <v>9.36</v>
      </c>
      <c r="E731" s="150"/>
      <c r="H731" s="24"/>
    </row>
    <row r="732" spans="1:8">
      <c r="A732" s="167" t="s">
        <v>234</v>
      </c>
      <c r="B732" s="167" t="s">
        <v>2714</v>
      </c>
      <c r="C732" s="168">
        <v>6636</v>
      </c>
      <c r="D732" s="169">
        <v>7.48</v>
      </c>
      <c r="E732" s="150"/>
      <c r="H732" s="24"/>
    </row>
    <row r="733" spans="1:8">
      <c r="A733" s="167" t="s">
        <v>234</v>
      </c>
      <c r="B733" s="167" t="s">
        <v>2715</v>
      </c>
      <c r="C733" s="168">
        <v>6637</v>
      </c>
      <c r="D733" s="169">
        <v>7.48</v>
      </c>
      <c r="E733" s="150"/>
      <c r="H733" s="24"/>
    </row>
    <row r="734" spans="1:8">
      <c r="A734" s="167" t="s">
        <v>234</v>
      </c>
      <c r="B734" s="167" t="s">
        <v>2729</v>
      </c>
      <c r="C734" s="168">
        <v>6701</v>
      </c>
      <c r="D734" s="169">
        <v>12.46</v>
      </c>
      <c r="E734" s="150"/>
      <c r="H734" s="24"/>
    </row>
    <row r="735" spans="1:8">
      <c r="A735" s="167" t="s">
        <v>337</v>
      </c>
      <c r="B735" s="167" t="s">
        <v>968</v>
      </c>
      <c r="C735" s="168">
        <v>6800</v>
      </c>
      <c r="D735" s="169">
        <v>1</v>
      </c>
      <c r="E735" s="150"/>
      <c r="H735" s="24"/>
    </row>
    <row r="736" spans="1:8">
      <c r="A736" s="167" t="s">
        <v>337</v>
      </c>
      <c r="B736" s="167" t="s">
        <v>972</v>
      </c>
      <c r="C736" s="168">
        <v>6439</v>
      </c>
      <c r="D736" s="169">
        <v>11.68</v>
      </c>
      <c r="E736" s="150"/>
      <c r="H736" s="24"/>
    </row>
    <row r="737" spans="1:8">
      <c r="A737" s="167" t="s">
        <v>337</v>
      </c>
      <c r="B737" s="167" t="s">
        <v>974</v>
      </c>
      <c r="C737" s="168">
        <v>6806</v>
      </c>
      <c r="D737" s="169">
        <v>26.9</v>
      </c>
      <c r="E737" s="150"/>
      <c r="H737" s="24"/>
    </row>
    <row r="738" spans="1:8">
      <c r="A738" s="167" t="s">
        <v>337</v>
      </c>
      <c r="B738" s="167" t="s">
        <v>980</v>
      </c>
      <c r="C738" s="168">
        <v>6799</v>
      </c>
      <c r="D738" s="169">
        <v>3.5</v>
      </c>
      <c r="E738" s="150"/>
      <c r="H738" s="24"/>
    </row>
    <row r="739" spans="1:8">
      <c r="A739" s="167" t="s">
        <v>337</v>
      </c>
      <c r="B739" s="167" t="s">
        <v>985</v>
      </c>
      <c r="C739" s="168">
        <v>6803</v>
      </c>
      <c r="D739" s="169">
        <v>4.3499999999999996</v>
      </c>
      <c r="E739" s="150"/>
      <c r="H739" s="24"/>
    </row>
    <row r="740" spans="1:8">
      <c r="A740" s="167" t="s">
        <v>337</v>
      </c>
      <c r="B740" s="167" t="s">
        <v>2803</v>
      </c>
      <c r="C740" s="168">
        <v>6791</v>
      </c>
      <c r="D740" s="169">
        <v>8.8000000000000007</v>
      </c>
      <c r="E740" s="150"/>
      <c r="H740" s="24"/>
    </row>
    <row r="741" spans="1:8">
      <c r="A741" s="167" t="s">
        <v>337</v>
      </c>
      <c r="B741" s="167" t="s">
        <v>2804</v>
      </c>
      <c r="C741" s="168">
        <v>6792</v>
      </c>
      <c r="D741" s="169">
        <v>1.95</v>
      </c>
      <c r="E741" s="150"/>
      <c r="H741" s="24"/>
    </row>
    <row r="742" spans="1:8">
      <c r="A742" s="167" t="s">
        <v>337</v>
      </c>
      <c r="B742" s="167" t="s">
        <v>2805</v>
      </c>
      <c r="C742" s="168">
        <v>6793</v>
      </c>
      <c r="D742" s="169">
        <v>1</v>
      </c>
      <c r="E742" s="150"/>
      <c r="H742" s="24"/>
    </row>
    <row r="743" spans="1:8">
      <c r="A743" s="167" t="s">
        <v>337</v>
      </c>
      <c r="B743" s="167" t="s">
        <v>2806</v>
      </c>
      <c r="C743" s="168">
        <v>6794</v>
      </c>
      <c r="D743" s="169">
        <v>3.9</v>
      </c>
      <c r="E743" s="150"/>
      <c r="H743" s="24"/>
    </row>
    <row r="744" spans="1:8">
      <c r="A744" s="167" t="s">
        <v>337</v>
      </c>
      <c r="B744" s="167" t="s">
        <v>2807</v>
      </c>
      <c r="C744" s="168">
        <v>6795</v>
      </c>
      <c r="D744" s="169">
        <v>3.8</v>
      </c>
      <c r="E744" s="150"/>
      <c r="H744" s="24"/>
    </row>
    <row r="745" spans="1:8">
      <c r="A745" s="167" t="s">
        <v>337</v>
      </c>
      <c r="B745" s="167" t="s">
        <v>2808</v>
      </c>
      <c r="C745" s="168">
        <v>6796</v>
      </c>
      <c r="D745" s="169">
        <v>3.8</v>
      </c>
      <c r="E745" s="150"/>
      <c r="H745" s="24"/>
    </row>
    <row r="746" spans="1:8">
      <c r="A746" s="167" t="s">
        <v>337</v>
      </c>
      <c r="B746" s="167" t="s">
        <v>2809</v>
      </c>
      <c r="C746" s="168">
        <v>6797</v>
      </c>
      <c r="D746" s="169">
        <v>2.9</v>
      </c>
      <c r="E746" s="150"/>
      <c r="H746" s="24"/>
    </row>
    <row r="747" spans="1:8">
      <c r="A747" s="167" t="s">
        <v>337</v>
      </c>
      <c r="B747" s="167" t="s">
        <v>2810</v>
      </c>
      <c r="C747" s="168">
        <v>6798</v>
      </c>
      <c r="D747" s="169">
        <v>1.9</v>
      </c>
      <c r="E747" s="150"/>
      <c r="H747" s="24"/>
    </row>
    <row r="748" spans="1:8">
      <c r="A748" s="167" t="s">
        <v>337</v>
      </c>
      <c r="B748" s="167" t="s">
        <v>2811</v>
      </c>
      <c r="C748" s="168">
        <v>6801</v>
      </c>
      <c r="D748" s="169">
        <v>18.75</v>
      </c>
      <c r="E748" s="150"/>
      <c r="H748" s="24"/>
    </row>
    <row r="749" spans="1:8">
      <c r="A749" s="167" t="s">
        <v>337</v>
      </c>
      <c r="B749" s="167" t="s">
        <v>2812</v>
      </c>
      <c r="C749" s="168">
        <v>6802</v>
      </c>
      <c r="D749" s="169">
        <v>0.55000000000000004</v>
      </c>
      <c r="E749" s="150"/>
      <c r="H749" s="24"/>
    </row>
    <row r="750" spans="1:8">
      <c r="A750" s="167" t="s">
        <v>337</v>
      </c>
      <c r="B750" s="167" t="s">
        <v>2813</v>
      </c>
      <c r="C750" s="168">
        <v>6804</v>
      </c>
      <c r="D750" s="169">
        <v>19.8</v>
      </c>
      <c r="E750" s="150"/>
      <c r="H750" s="24"/>
    </row>
    <row r="751" spans="1:8">
      <c r="A751" s="167" t="s">
        <v>337</v>
      </c>
      <c r="B751" s="167" t="s">
        <v>2814</v>
      </c>
      <c r="C751" s="168">
        <v>6805</v>
      </c>
      <c r="D751" s="169">
        <v>4.5</v>
      </c>
      <c r="E751" s="150"/>
      <c r="H751" s="24"/>
    </row>
    <row r="752" spans="1:8">
      <c r="A752" s="167" t="s">
        <v>337</v>
      </c>
      <c r="B752" s="167" t="s">
        <v>2665</v>
      </c>
      <c r="C752" s="168">
        <v>6072</v>
      </c>
      <c r="D752" s="169">
        <v>11</v>
      </c>
      <c r="E752" s="150"/>
      <c r="H752" s="24"/>
    </row>
    <row r="753" spans="1:8">
      <c r="A753" s="167" t="s">
        <v>337</v>
      </c>
      <c r="B753" s="167" t="s">
        <v>2741</v>
      </c>
      <c r="C753" s="168">
        <v>6540</v>
      </c>
      <c r="D753" s="169">
        <v>66.900000000000006</v>
      </c>
      <c r="E753" s="150"/>
      <c r="H753" s="24"/>
    </row>
    <row r="754" spans="1:8">
      <c r="A754" s="167" t="s">
        <v>235</v>
      </c>
      <c r="B754" s="167" t="s">
        <v>236</v>
      </c>
      <c r="C754" s="168">
        <v>2190</v>
      </c>
      <c r="D754" s="169">
        <v>14.9</v>
      </c>
      <c r="E754" s="150"/>
      <c r="H754" s="24"/>
    </row>
    <row r="755" spans="1:8">
      <c r="A755" s="167" t="s">
        <v>235</v>
      </c>
      <c r="B755" s="167" t="s">
        <v>237</v>
      </c>
      <c r="C755" s="168">
        <v>1675</v>
      </c>
      <c r="D755" s="169">
        <v>19.5</v>
      </c>
      <c r="E755" s="150"/>
      <c r="H755" s="24"/>
    </row>
    <row r="756" spans="1:8">
      <c r="A756" s="167" t="s">
        <v>235</v>
      </c>
      <c r="B756" s="167" t="s">
        <v>238</v>
      </c>
      <c r="C756" s="168">
        <v>1676</v>
      </c>
      <c r="D756" s="169">
        <v>8.1999999999999993</v>
      </c>
      <c r="E756" s="150"/>
      <c r="H756" s="24"/>
    </row>
    <row r="757" spans="1:8">
      <c r="A757" s="167" t="s">
        <v>235</v>
      </c>
      <c r="B757" s="167" t="s">
        <v>987</v>
      </c>
      <c r="C757" s="168">
        <v>1677</v>
      </c>
      <c r="D757" s="169">
        <v>13.5</v>
      </c>
      <c r="E757" s="150"/>
      <c r="H757" s="24"/>
    </row>
    <row r="758" spans="1:8">
      <c r="A758" s="167" t="s">
        <v>235</v>
      </c>
      <c r="B758" s="167" t="s">
        <v>988</v>
      </c>
      <c r="C758" s="168">
        <v>1678</v>
      </c>
      <c r="D758" s="169">
        <v>10.5</v>
      </c>
      <c r="E758" s="150"/>
      <c r="H758" s="24"/>
    </row>
    <row r="759" spans="1:8">
      <c r="A759" s="167" t="s">
        <v>235</v>
      </c>
      <c r="B759" s="167" t="s">
        <v>796</v>
      </c>
      <c r="C759" s="168">
        <v>6073</v>
      </c>
      <c r="D759" s="169">
        <v>12</v>
      </c>
      <c r="E759" s="150"/>
      <c r="H759" s="24"/>
    </row>
    <row r="760" spans="1:8">
      <c r="A760" s="167" t="s">
        <v>235</v>
      </c>
      <c r="B760" s="167" t="s">
        <v>990</v>
      </c>
      <c r="C760" s="168">
        <v>1679</v>
      </c>
      <c r="D760" s="169">
        <v>14.8</v>
      </c>
      <c r="E760" s="150"/>
      <c r="H760" s="24"/>
    </row>
    <row r="761" spans="1:8">
      <c r="A761" s="167" t="s">
        <v>235</v>
      </c>
      <c r="B761" s="167" t="s">
        <v>239</v>
      </c>
      <c r="C761" s="168">
        <v>1680</v>
      </c>
      <c r="D761" s="169">
        <v>14.5</v>
      </c>
      <c r="E761" s="150"/>
      <c r="H761" s="24"/>
    </row>
    <row r="762" spans="1:8">
      <c r="A762" s="167" t="s">
        <v>235</v>
      </c>
      <c r="B762" s="167" t="s">
        <v>240</v>
      </c>
      <c r="C762" s="168">
        <v>1681</v>
      </c>
      <c r="D762" s="169">
        <v>25.5</v>
      </c>
      <c r="E762" s="150"/>
      <c r="H762" s="24"/>
    </row>
    <row r="763" spans="1:8">
      <c r="A763" s="167" t="s">
        <v>235</v>
      </c>
      <c r="B763" s="167" t="s">
        <v>991</v>
      </c>
      <c r="C763" s="168">
        <v>1682</v>
      </c>
      <c r="D763" s="169">
        <v>8.1999999999999993</v>
      </c>
      <c r="E763" s="150"/>
      <c r="H763" s="24"/>
    </row>
    <row r="764" spans="1:8">
      <c r="A764" s="167" t="s">
        <v>235</v>
      </c>
      <c r="B764" s="167" t="s">
        <v>992</v>
      </c>
      <c r="C764" s="168">
        <v>1683</v>
      </c>
      <c r="D764" s="169">
        <v>18.5</v>
      </c>
      <c r="E764" s="150"/>
      <c r="H764" s="24"/>
    </row>
    <row r="765" spans="1:8">
      <c r="A765" s="167" t="s">
        <v>235</v>
      </c>
      <c r="B765" s="167" t="s">
        <v>993</v>
      </c>
      <c r="C765" s="168">
        <v>1684</v>
      </c>
      <c r="D765" s="169">
        <v>30.5</v>
      </c>
      <c r="E765" s="150"/>
      <c r="H765" s="24"/>
    </row>
    <row r="766" spans="1:8">
      <c r="A766" s="167" t="s">
        <v>235</v>
      </c>
      <c r="B766" s="167" t="s">
        <v>995</v>
      </c>
      <c r="C766" s="168">
        <v>6550</v>
      </c>
      <c r="D766" s="169">
        <v>6.5</v>
      </c>
      <c r="E766" s="150"/>
      <c r="H766" s="24"/>
    </row>
    <row r="767" spans="1:8">
      <c r="A767" s="167" t="s">
        <v>235</v>
      </c>
      <c r="B767" s="167" t="s">
        <v>996</v>
      </c>
      <c r="C767" s="168">
        <v>6730</v>
      </c>
      <c r="D767" s="169">
        <v>9.6999999999999993</v>
      </c>
      <c r="E767" s="150"/>
      <c r="H767" s="24"/>
    </row>
    <row r="768" spans="1:8">
      <c r="A768" s="167" t="s">
        <v>235</v>
      </c>
      <c r="B768" s="167" t="s">
        <v>997</v>
      </c>
      <c r="C768" s="168">
        <v>1685</v>
      </c>
      <c r="D768" s="169">
        <v>14.5</v>
      </c>
      <c r="E768" s="150"/>
      <c r="H768" s="24"/>
    </row>
    <row r="769" spans="1:8">
      <c r="A769" s="167" t="s">
        <v>235</v>
      </c>
      <c r="B769" s="167" t="s">
        <v>998</v>
      </c>
      <c r="C769" s="168">
        <v>1686</v>
      </c>
      <c r="D769" s="169">
        <v>17.8</v>
      </c>
      <c r="E769" s="150"/>
      <c r="H769" s="24"/>
    </row>
    <row r="770" spans="1:8">
      <c r="A770" s="167" t="s">
        <v>235</v>
      </c>
      <c r="B770" s="167" t="s">
        <v>999</v>
      </c>
      <c r="C770" s="168">
        <v>1687</v>
      </c>
      <c r="D770" s="169">
        <v>14.8</v>
      </c>
      <c r="E770" s="150"/>
      <c r="H770" s="24"/>
    </row>
    <row r="771" spans="1:8">
      <c r="A771" s="167" t="s">
        <v>235</v>
      </c>
      <c r="B771" s="167" t="s">
        <v>1000</v>
      </c>
      <c r="C771" s="168">
        <v>1688</v>
      </c>
      <c r="D771" s="169">
        <v>9.8000000000000007</v>
      </c>
      <c r="E771" s="150"/>
      <c r="H771" s="24"/>
    </row>
    <row r="772" spans="1:8">
      <c r="A772" s="167" t="s">
        <v>235</v>
      </c>
      <c r="B772" s="167" t="s">
        <v>1001</v>
      </c>
      <c r="C772" s="168">
        <v>1689</v>
      </c>
      <c r="D772" s="169">
        <v>11.8</v>
      </c>
      <c r="E772" s="150"/>
      <c r="H772" s="24"/>
    </row>
    <row r="773" spans="1:8">
      <c r="A773" s="167" t="s">
        <v>235</v>
      </c>
      <c r="B773" s="167" t="s">
        <v>1003</v>
      </c>
      <c r="C773" s="168">
        <v>1690</v>
      </c>
      <c r="D773" s="169">
        <v>8.1999999999999993</v>
      </c>
      <c r="E773" s="150"/>
      <c r="H773" s="24"/>
    </row>
    <row r="774" spans="1:8">
      <c r="A774" s="167" t="s">
        <v>235</v>
      </c>
      <c r="B774" s="167" t="s">
        <v>2699</v>
      </c>
      <c r="C774" s="168">
        <v>6577</v>
      </c>
      <c r="D774" s="169">
        <v>15.9</v>
      </c>
      <c r="E774" s="150"/>
      <c r="H774" s="24"/>
    </row>
    <row r="775" spans="1:8">
      <c r="A775" s="167" t="s">
        <v>235</v>
      </c>
      <c r="B775" s="167" t="s">
        <v>2736</v>
      </c>
      <c r="C775" s="168">
        <v>6731</v>
      </c>
      <c r="D775" s="169">
        <v>22.5</v>
      </c>
      <c r="E775" s="150"/>
      <c r="H775" s="24"/>
    </row>
    <row r="776" spans="1:8">
      <c r="A776" s="167" t="s">
        <v>241</v>
      </c>
      <c r="B776" s="167" t="s">
        <v>242</v>
      </c>
      <c r="C776" s="168">
        <v>1691</v>
      </c>
      <c r="D776" s="169">
        <v>0.7</v>
      </c>
      <c r="E776" s="150"/>
      <c r="H776" s="24"/>
    </row>
    <row r="777" spans="1:8">
      <c r="A777" s="167" t="s">
        <v>241</v>
      </c>
      <c r="B777" s="167" t="s">
        <v>1004</v>
      </c>
      <c r="C777" s="168">
        <v>1692</v>
      </c>
      <c r="D777" s="169">
        <v>2.4</v>
      </c>
      <c r="E777" s="150"/>
      <c r="H777" s="24"/>
    </row>
    <row r="778" spans="1:8">
      <c r="A778" s="167" t="s">
        <v>241</v>
      </c>
      <c r="B778" s="167" t="s">
        <v>243</v>
      </c>
      <c r="C778" s="168">
        <v>1693</v>
      </c>
      <c r="D778" s="169">
        <v>0.7</v>
      </c>
      <c r="E778" s="150"/>
      <c r="H778" s="24"/>
    </row>
    <row r="779" spans="1:8">
      <c r="A779" s="167" t="s">
        <v>241</v>
      </c>
      <c r="B779" s="167" t="s">
        <v>244</v>
      </c>
      <c r="C779" s="168">
        <v>1694</v>
      </c>
      <c r="D779" s="169">
        <v>0.7</v>
      </c>
      <c r="E779" s="150"/>
      <c r="H779" s="24"/>
    </row>
    <row r="780" spans="1:8">
      <c r="A780" s="167" t="s">
        <v>241</v>
      </c>
      <c r="B780" s="167" t="s">
        <v>245</v>
      </c>
      <c r="C780" s="168">
        <v>1695</v>
      </c>
      <c r="D780" s="169">
        <v>0.7</v>
      </c>
      <c r="E780" s="150"/>
      <c r="H780" s="24"/>
    </row>
    <row r="781" spans="1:8">
      <c r="A781" s="167" t="s">
        <v>241</v>
      </c>
      <c r="B781" s="167" t="s">
        <v>1005</v>
      </c>
      <c r="C781" s="168">
        <v>1696</v>
      </c>
      <c r="D781" s="169">
        <v>0.66</v>
      </c>
      <c r="E781" s="150"/>
      <c r="H781" s="24"/>
    </row>
    <row r="782" spans="1:8">
      <c r="A782" s="167" t="s">
        <v>241</v>
      </c>
      <c r="B782" s="167" t="s">
        <v>1006</v>
      </c>
      <c r="C782" s="168">
        <v>1697</v>
      </c>
      <c r="D782" s="169">
        <v>0.66</v>
      </c>
      <c r="E782" s="150"/>
      <c r="H782" s="24"/>
    </row>
    <row r="783" spans="1:8">
      <c r="A783" s="167" t="s">
        <v>241</v>
      </c>
      <c r="B783" s="167" t="s">
        <v>1007</v>
      </c>
      <c r="C783" s="168">
        <v>1698</v>
      </c>
      <c r="D783" s="169">
        <v>0.66</v>
      </c>
      <c r="E783" s="150"/>
      <c r="H783" s="24"/>
    </row>
    <row r="784" spans="1:8">
      <c r="A784" s="167" t="s">
        <v>241</v>
      </c>
      <c r="B784" s="167" t="s">
        <v>246</v>
      </c>
      <c r="C784" s="168">
        <v>1699</v>
      </c>
      <c r="D784" s="169">
        <v>84</v>
      </c>
      <c r="E784" s="150"/>
      <c r="H784" s="24"/>
    </row>
    <row r="785" spans="1:8">
      <c r="A785" s="167" t="s">
        <v>241</v>
      </c>
      <c r="B785" s="167" t="s">
        <v>248</v>
      </c>
      <c r="C785" s="168">
        <v>1700</v>
      </c>
      <c r="D785" s="169">
        <v>0.66</v>
      </c>
      <c r="E785" s="150"/>
      <c r="H785" s="24"/>
    </row>
    <row r="786" spans="1:8">
      <c r="A786" s="167" t="s">
        <v>241</v>
      </c>
      <c r="B786" s="167" t="s">
        <v>1705</v>
      </c>
      <c r="C786" s="168">
        <v>2065</v>
      </c>
      <c r="D786" s="169">
        <v>0.7</v>
      </c>
      <c r="E786" s="150"/>
      <c r="H786" s="24"/>
    </row>
    <row r="787" spans="1:8">
      <c r="A787" s="167" t="s">
        <v>249</v>
      </c>
      <c r="B787" s="167" t="s">
        <v>251</v>
      </c>
      <c r="C787" s="168">
        <v>2140</v>
      </c>
      <c r="D787" s="169">
        <v>8.6300000000000008</v>
      </c>
      <c r="E787" s="150"/>
      <c r="H787" s="24"/>
    </row>
    <row r="788" spans="1:8">
      <c r="A788" s="167" t="s">
        <v>249</v>
      </c>
      <c r="B788" s="167" t="s">
        <v>252</v>
      </c>
      <c r="C788" s="168">
        <v>1701</v>
      </c>
      <c r="D788" s="169">
        <v>24.7</v>
      </c>
      <c r="E788" s="150"/>
      <c r="H788" s="24"/>
    </row>
    <row r="789" spans="1:8">
      <c r="A789" s="167" t="s">
        <v>249</v>
      </c>
      <c r="B789" s="167" t="s">
        <v>253</v>
      </c>
      <c r="C789" s="168">
        <v>1702</v>
      </c>
      <c r="D789" s="169">
        <v>8.8000000000000007</v>
      </c>
      <c r="E789" s="150"/>
      <c r="H789" s="24"/>
    </row>
    <row r="790" spans="1:8">
      <c r="A790" s="167" t="s">
        <v>249</v>
      </c>
      <c r="B790" s="167" t="s">
        <v>254</v>
      </c>
      <c r="C790" s="168">
        <v>1703</v>
      </c>
      <c r="D790" s="169">
        <v>10.93</v>
      </c>
      <c r="E790" s="150"/>
      <c r="H790" s="24"/>
    </row>
    <row r="791" spans="1:8">
      <c r="A791" s="167" t="s">
        <v>249</v>
      </c>
      <c r="B791" s="167" t="s">
        <v>255</v>
      </c>
      <c r="C791" s="168">
        <v>1704</v>
      </c>
      <c r="D791" s="169">
        <v>10.93</v>
      </c>
      <c r="E791" s="150"/>
      <c r="H791" s="24"/>
    </row>
    <row r="792" spans="1:8">
      <c r="A792" s="167" t="s">
        <v>249</v>
      </c>
      <c r="B792" s="167" t="s">
        <v>257</v>
      </c>
      <c r="C792" s="168">
        <v>1705</v>
      </c>
      <c r="D792" s="169">
        <v>4.87</v>
      </c>
      <c r="E792" s="150"/>
      <c r="H792" s="24"/>
    </row>
    <row r="793" spans="1:8">
      <c r="A793" s="167" t="s">
        <v>249</v>
      </c>
      <c r="B793" s="167" t="s">
        <v>1008</v>
      </c>
      <c r="C793" s="168">
        <v>1706</v>
      </c>
      <c r="D793" s="169">
        <v>4.87</v>
      </c>
      <c r="E793" s="150"/>
      <c r="H793" s="24"/>
    </row>
    <row r="794" spans="1:8">
      <c r="A794" s="167" t="s">
        <v>249</v>
      </c>
      <c r="B794" s="167" t="s">
        <v>1009</v>
      </c>
      <c r="C794" s="168">
        <v>1707</v>
      </c>
      <c r="D794" s="169">
        <v>12.65</v>
      </c>
      <c r="E794" s="150"/>
      <c r="H794" s="24"/>
    </row>
    <row r="795" spans="1:8">
      <c r="A795" s="167" t="s">
        <v>249</v>
      </c>
      <c r="B795" s="167" t="s">
        <v>1010</v>
      </c>
      <c r="C795" s="168">
        <v>2964</v>
      </c>
      <c r="D795" s="169">
        <v>0.57999999999999996</v>
      </c>
      <c r="E795" s="150"/>
      <c r="H795" s="24"/>
    </row>
    <row r="796" spans="1:8">
      <c r="A796" s="167" t="s">
        <v>249</v>
      </c>
      <c r="B796" s="167" t="s">
        <v>258</v>
      </c>
      <c r="C796" s="168">
        <v>1708</v>
      </c>
      <c r="D796" s="169">
        <v>17.57</v>
      </c>
      <c r="E796" s="150"/>
      <c r="H796" s="24"/>
    </row>
    <row r="797" spans="1:8">
      <c r="A797" s="167" t="s">
        <v>249</v>
      </c>
      <c r="B797" s="167" t="s">
        <v>1011</v>
      </c>
      <c r="C797" s="168">
        <v>1709</v>
      </c>
      <c r="D797" s="169">
        <v>5.95</v>
      </c>
      <c r="E797" s="150"/>
      <c r="H797" s="24"/>
    </row>
    <row r="798" spans="1:8">
      <c r="A798" s="167" t="s">
        <v>249</v>
      </c>
      <c r="B798" s="167" t="s">
        <v>259</v>
      </c>
      <c r="C798" s="168">
        <v>1710</v>
      </c>
      <c r="D798" s="169">
        <v>5.87</v>
      </c>
      <c r="E798" s="150"/>
      <c r="H798" s="24"/>
    </row>
    <row r="799" spans="1:8">
      <c r="A799" s="167" t="s">
        <v>249</v>
      </c>
      <c r="B799" s="167" t="s">
        <v>1012</v>
      </c>
      <c r="C799" s="168">
        <v>1711</v>
      </c>
      <c r="D799" s="169">
        <v>5.87</v>
      </c>
      <c r="E799" s="150"/>
      <c r="H799" s="24"/>
    </row>
    <row r="800" spans="1:8">
      <c r="A800" s="167" t="s">
        <v>249</v>
      </c>
      <c r="B800" s="167" t="s">
        <v>260</v>
      </c>
      <c r="C800" s="168">
        <v>1712</v>
      </c>
      <c r="D800" s="169">
        <v>8.4</v>
      </c>
      <c r="E800" s="150"/>
      <c r="H800" s="24"/>
    </row>
    <row r="801" spans="1:8">
      <c r="A801" s="167" t="s">
        <v>249</v>
      </c>
      <c r="B801" s="167" t="s">
        <v>261</v>
      </c>
      <c r="C801" s="168">
        <v>2133</v>
      </c>
      <c r="D801" s="169">
        <v>11.03</v>
      </c>
      <c r="E801" s="150"/>
      <c r="H801" s="24"/>
    </row>
    <row r="802" spans="1:8">
      <c r="A802" s="167" t="s">
        <v>249</v>
      </c>
      <c r="B802" s="167" t="s">
        <v>1014</v>
      </c>
      <c r="C802" s="168">
        <v>1713</v>
      </c>
      <c r="D802" s="169">
        <v>3.43</v>
      </c>
      <c r="E802" s="150"/>
      <c r="H802" s="24"/>
    </row>
    <row r="803" spans="1:8">
      <c r="A803" s="167" t="s">
        <v>249</v>
      </c>
      <c r="B803" s="167" t="s">
        <v>1015</v>
      </c>
      <c r="C803" s="168">
        <v>1714</v>
      </c>
      <c r="D803" s="169">
        <v>39.71</v>
      </c>
      <c r="E803" s="150"/>
      <c r="H803" s="24"/>
    </row>
    <row r="804" spans="1:8">
      <c r="A804" s="167" t="s">
        <v>249</v>
      </c>
      <c r="B804" s="167" t="s">
        <v>262</v>
      </c>
      <c r="C804" s="168">
        <v>1715</v>
      </c>
      <c r="D804" s="169">
        <v>15.31</v>
      </c>
      <c r="E804" s="150"/>
      <c r="H804" s="24"/>
    </row>
    <row r="805" spans="1:8">
      <c r="A805" s="167" t="s">
        <v>249</v>
      </c>
      <c r="B805" s="167" t="s">
        <v>263</v>
      </c>
      <c r="C805" s="168">
        <v>1717</v>
      </c>
      <c r="D805" s="169">
        <v>0.9</v>
      </c>
      <c r="E805" s="150"/>
      <c r="H805" s="24"/>
    </row>
    <row r="806" spans="1:8">
      <c r="A806" s="167" t="s">
        <v>249</v>
      </c>
      <c r="B806" s="167" t="s">
        <v>264</v>
      </c>
      <c r="C806" s="168">
        <v>1718</v>
      </c>
      <c r="D806" s="169">
        <v>0.9</v>
      </c>
      <c r="E806" s="150"/>
      <c r="H806" s="24"/>
    </row>
    <row r="807" spans="1:8">
      <c r="A807" s="167" t="s">
        <v>249</v>
      </c>
      <c r="B807" s="167" t="s">
        <v>265</v>
      </c>
      <c r="C807" s="168">
        <v>1719</v>
      </c>
      <c r="D807" s="169">
        <v>0.9</v>
      </c>
      <c r="E807" s="150"/>
      <c r="H807" s="24"/>
    </row>
    <row r="808" spans="1:8">
      <c r="A808" s="167" t="s">
        <v>249</v>
      </c>
      <c r="B808" s="167" t="s">
        <v>1018</v>
      </c>
      <c r="C808" s="168">
        <v>1720</v>
      </c>
      <c r="D808" s="169">
        <v>2.91</v>
      </c>
      <c r="E808" s="150"/>
      <c r="H808" s="24"/>
    </row>
    <row r="809" spans="1:8">
      <c r="A809" s="167" t="s">
        <v>249</v>
      </c>
      <c r="B809" s="167" t="s">
        <v>266</v>
      </c>
      <c r="C809" s="168">
        <v>2135</v>
      </c>
      <c r="D809" s="169">
        <v>6.59</v>
      </c>
      <c r="E809" s="150"/>
      <c r="H809" s="24"/>
    </row>
    <row r="810" spans="1:8">
      <c r="A810" s="167" t="s">
        <v>249</v>
      </c>
      <c r="B810" s="167" t="s">
        <v>1021</v>
      </c>
      <c r="C810" s="168">
        <v>1721</v>
      </c>
      <c r="D810" s="169">
        <v>0.99</v>
      </c>
      <c r="E810" s="150"/>
      <c r="H810" s="24"/>
    </row>
    <row r="811" spans="1:8">
      <c r="A811" s="167" t="s">
        <v>249</v>
      </c>
      <c r="B811" s="167" t="s">
        <v>1022</v>
      </c>
      <c r="C811" s="168">
        <v>1722</v>
      </c>
      <c r="D811" s="169">
        <v>15.8</v>
      </c>
      <c r="E811" s="150"/>
      <c r="H811" s="24"/>
    </row>
    <row r="812" spans="1:8">
      <c r="A812" s="167" t="s">
        <v>249</v>
      </c>
      <c r="B812" s="167" t="s">
        <v>1169</v>
      </c>
      <c r="C812" s="168">
        <v>2143</v>
      </c>
      <c r="D812" s="169">
        <v>22.8</v>
      </c>
      <c r="E812" s="150"/>
      <c r="H812" s="24"/>
    </row>
    <row r="813" spans="1:8">
      <c r="A813" s="167" t="s">
        <v>249</v>
      </c>
      <c r="B813" s="167" t="s">
        <v>269</v>
      </c>
      <c r="C813" s="168">
        <v>1723</v>
      </c>
      <c r="D813" s="169">
        <v>13.95</v>
      </c>
      <c r="E813" s="150"/>
      <c r="H813" s="24"/>
    </row>
    <row r="814" spans="1:8">
      <c r="A814" s="167" t="s">
        <v>249</v>
      </c>
      <c r="B814" s="167" t="s">
        <v>270</v>
      </c>
      <c r="C814" s="168">
        <v>1724</v>
      </c>
      <c r="D814" s="169">
        <v>11.41</v>
      </c>
      <c r="E814" s="150"/>
      <c r="H814" s="24"/>
    </row>
    <row r="815" spans="1:8">
      <c r="A815" s="167" t="s">
        <v>249</v>
      </c>
      <c r="B815" s="167" t="s">
        <v>271</v>
      </c>
      <c r="C815" s="168">
        <v>1725</v>
      </c>
      <c r="D815" s="169">
        <v>29.23</v>
      </c>
      <c r="E815" s="150"/>
      <c r="H815" s="24"/>
    </row>
    <row r="816" spans="1:8">
      <c r="A816" s="167" t="s">
        <v>249</v>
      </c>
      <c r="B816" s="167" t="s">
        <v>1033</v>
      </c>
      <c r="C816" s="168">
        <v>1726</v>
      </c>
      <c r="D816" s="169">
        <v>2.4900000000000002</v>
      </c>
      <c r="E816" s="150"/>
      <c r="H816" s="24"/>
    </row>
    <row r="817" spans="1:8">
      <c r="A817" s="167" t="s">
        <v>249</v>
      </c>
      <c r="B817" s="167" t="s">
        <v>1034</v>
      </c>
      <c r="C817" s="168">
        <v>1727</v>
      </c>
      <c r="D817" s="169">
        <v>4.13</v>
      </c>
      <c r="E817" s="150"/>
      <c r="H817" s="24"/>
    </row>
    <row r="818" spans="1:8">
      <c r="A818" s="167" t="s">
        <v>249</v>
      </c>
      <c r="B818" s="167" t="s">
        <v>1035</v>
      </c>
      <c r="C818" s="168">
        <v>1728</v>
      </c>
      <c r="D818" s="169">
        <v>0.28999999999999998</v>
      </c>
      <c r="E818" s="150"/>
      <c r="H818" s="24"/>
    </row>
    <row r="819" spans="1:8">
      <c r="A819" s="167" t="s">
        <v>249</v>
      </c>
      <c r="B819" s="167" t="s">
        <v>1036</v>
      </c>
      <c r="C819" s="168">
        <v>1729</v>
      </c>
      <c r="D819" s="169">
        <v>0.24</v>
      </c>
      <c r="E819" s="150"/>
      <c r="H819" s="24"/>
    </row>
    <row r="820" spans="1:8">
      <c r="A820" s="167" t="s">
        <v>249</v>
      </c>
      <c r="B820" s="167" t="s">
        <v>1037</v>
      </c>
      <c r="C820" s="168">
        <v>1730</v>
      </c>
      <c r="D820" s="169">
        <v>7.84</v>
      </c>
      <c r="E820" s="150"/>
      <c r="H820" s="24"/>
    </row>
    <row r="821" spans="1:8">
      <c r="A821" s="167" t="s">
        <v>249</v>
      </c>
      <c r="B821" s="167" t="s">
        <v>1023</v>
      </c>
      <c r="C821" s="168">
        <v>2968</v>
      </c>
      <c r="D821" s="169">
        <v>33.07</v>
      </c>
      <c r="E821" s="150"/>
      <c r="H821" s="24"/>
    </row>
    <row r="822" spans="1:8">
      <c r="A822" s="167" t="s">
        <v>249</v>
      </c>
      <c r="B822" s="167" t="s">
        <v>1038</v>
      </c>
      <c r="C822" s="168">
        <v>1731</v>
      </c>
      <c r="D822" s="169">
        <v>0</v>
      </c>
      <c r="E822" s="150"/>
      <c r="H822" s="24"/>
    </row>
    <row r="823" spans="1:8">
      <c r="A823" s="167" t="s">
        <v>249</v>
      </c>
      <c r="B823" s="167" t="s">
        <v>1024</v>
      </c>
      <c r="C823" s="168">
        <v>2969</v>
      </c>
      <c r="D823" s="169">
        <v>8.26</v>
      </c>
      <c r="E823" s="150"/>
      <c r="H823" s="24"/>
    </row>
    <row r="824" spans="1:8">
      <c r="A824" s="167" t="s">
        <v>249</v>
      </c>
      <c r="B824" s="167" t="s">
        <v>1039</v>
      </c>
      <c r="C824" s="168">
        <v>1732</v>
      </c>
      <c r="D824" s="169">
        <v>0.28999999999999998</v>
      </c>
      <c r="E824" s="150"/>
      <c r="H824" s="24"/>
    </row>
    <row r="825" spans="1:8">
      <c r="A825" s="167" t="s">
        <v>249</v>
      </c>
      <c r="B825" s="167" t="s">
        <v>1040</v>
      </c>
      <c r="C825" s="168">
        <v>1733</v>
      </c>
      <c r="D825" s="169">
        <v>0.28000000000000003</v>
      </c>
      <c r="E825" s="150"/>
      <c r="H825" s="24"/>
    </row>
    <row r="826" spans="1:8">
      <c r="A826" s="167" t="s">
        <v>249</v>
      </c>
      <c r="B826" s="167" t="s">
        <v>272</v>
      </c>
      <c r="C826" s="168">
        <v>1734</v>
      </c>
      <c r="D826" s="169">
        <v>20.9</v>
      </c>
      <c r="E826" s="150"/>
      <c r="H826" s="24"/>
    </row>
    <row r="827" spans="1:8">
      <c r="A827" s="167" t="s">
        <v>249</v>
      </c>
      <c r="B827" s="167" t="s">
        <v>1026</v>
      </c>
      <c r="C827" s="168">
        <v>1735</v>
      </c>
      <c r="D827" s="169">
        <v>5.4</v>
      </c>
      <c r="E827" s="150"/>
      <c r="H827" s="24"/>
    </row>
    <row r="828" spans="1:8">
      <c r="A828" s="167" t="s">
        <v>249</v>
      </c>
      <c r="B828" s="167" t="s">
        <v>274</v>
      </c>
      <c r="C828" s="168">
        <v>1736</v>
      </c>
      <c r="D828" s="169">
        <v>7.38</v>
      </c>
      <c r="E828" s="150"/>
      <c r="H828" s="24"/>
    </row>
    <row r="829" spans="1:8">
      <c r="A829" s="167" t="s">
        <v>249</v>
      </c>
      <c r="B829" s="167" t="s">
        <v>275</v>
      </c>
      <c r="C829" s="168">
        <v>1737</v>
      </c>
      <c r="D829" s="169">
        <v>8.42</v>
      </c>
      <c r="E829" s="150"/>
      <c r="H829" s="24"/>
    </row>
    <row r="830" spans="1:8">
      <c r="A830" s="167" t="s">
        <v>249</v>
      </c>
      <c r="B830" s="167" t="s">
        <v>276</v>
      </c>
      <c r="C830" s="168">
        <v>1738</v>
      </c>
      <c r="D830" s="169">
        <v>8.81</v>
      </c>
      <c r="E830" s="150"/>
      <c r="H830" s="24"/>
    </row>
    <row r="831" spans="1:8">
      <c r="A831" s="167" t="s">
        <v>249</v>
      </c>
      <c r="B831" s="167" t="s">
        <v>1027</v>
      </c>
      <c r="C831" s="168">
        <v>1739</v>
      </c>
      <c r="D831" s="169">
        <v>6.2</v>
      </c>
      <c r="E831" s="150"/>
      <c r="H831" s="24"/>
    </row>
    <row r="832" spans="1:8">
      <c r="A832" s="167" t="s">
        <v>249</v>
      </c>
      <c r="B832" s="167" t="s">
        <v>1029</v>
      </c>
      <c r="C832" s="168">
        <v>1740</v>
      </c>
      <c r="D832" s="169">
        <v>6.22</v>
      </c>
      <c r="E832" s="150"/>
      <c r="H832" s="24"/>
    </row>
    <row r="833" spans="1:8">
      <c r="A833" s="167" t="s">
        <v>249</v>
      </c>
      <c r="B833" s="167" t="s">
        <v>279</v>
      </c>
      <c r="C833" s="168">
        <v>1741</v>
      </c>
      <c r="D833" s="169">
        <v>28.9</v>
      </c>
      <c r="E833" s="150"/>
      <c r="H833" s="24"/>
    </row>
    <row r="834" spans="1:8">
      <c r="A834" s="167" t="s">
        <v>249</v>
      </c>
      <c r="B834" s="167" t="s">
        <v>280</v>
      </c>
      <c r="C834" s="168">
        <v>1742</v>
      </c>
      <c r="D834" s="169">
        <v>4.8</v>
      </c>
      <c r="E834" s="150"/>
      <c r="H834" s="24"/>
    </row>
    <row r="835" spans="1:8">
      <c r="A835" s="167" t="s">
        <v>249</v>
      </c>
      <c r="B835" s="167" t="s">
        <v>1032</v>
      </c>
      <c r="C835" s="168">
        <v>1743</v>
      </c>
      <c r="D835" s="169">
        <v>4.8</v>
      </c>
      <c r="E835" s="150"/>
      <c r="H835" s="24"/>
    </row>
    <row r="836" spans="1:8">
      <c r="A836" s="167" t="s">
        <v>249</v>
      </c>
      <c r="B836" s="167" t="s">
        <v>1696</v>
      </c>
      <c r="C836" s="168">
        <v>2068</v>
      </c>
      <c r="D836" s="169">
        <v>13.98</v>
      </c>
      <c r="E836" s="150"/>
      <c r="H836" s="24"/>
    </row>
    <row r="837" spans="1:8">
      <c r="A837" s="167" t="s">
        <v>249</v>
      </c>
      <c r="B837" s="167" t="s">
        <v>3663</v>
      </c>
      <c r="C837" s="168">
        <v>1716</v>
      </c>
      <c r="D837" s="169">
        <v>0.7</v>
      </c>
      <c r="E837" s="150"/>
      <c r="H837" s="24"/>
    </row>
    <row r="838" spans="1:8">
      <c r="A838" s="167" t="s">
        <v>249</v>
      </c>
      <c r="B838" s="167" t="s">
        <v>1735</v>
      </c>
      <c r="C838" s="168">
        <v>2134</v>
      </c>
      <c r="D838" s="169">
        <v>15.95</v>
      </c>
      <c r="E838" s="150"/>
      <c r="H838" s="24"/>
    </row>
    <row r="839" spans="1:8">
      <c r="A839" s="167" t="s">
        <v>249</v>
      </c>
      <c r="B839" s="167" t="s">
        <v>3868</v>
      </c>
      <c r="C839" s="168">
        <v>2136</v>
      </c>
      <c r="D839" s="169">
        <v>16.100000000000001</v>
      </c>
      <c r="E839" s="150"/>
      <c r="H839" s="24"/>
    </row>
    <row r="840" spans="1:8">
      <c r="A840" s="167" t="s">
        <v>249</v>
      </c>
      <c r="B840" s="167" t="s">
        <v>3870</v>
      </c>
      <c r="C840" s="168">
        <v>2137</v>
      </c>
      <c r="D840" s="169">
        <v>2.79</v>
      </c>
      <c r="E840" s="150"/>
      <c r="H840" s="24"/>
    </row>
    <row r="841" spans="1:8">
      <c r="A841" s="167" t="s">
        <v>249</v>
      </c>
      <c r="B841" s="167" t="s">
        <v>3872</v>
      </c>
      <c r="C841" s="168">
        <v>2138</v>
      </c>
      <c r="D841" s="169">
        <v>5.03</v>
      </c>
      <c r="E841" s="150"/>
      <c r="H841" s="24"/>
    </row>
    <row r="842" spans="1:8">
      <c r="A842" s="167" t="s">
        <v>249</v>
      </c>
      <c r="B842" s="167" t="s">
        <v>1736</v>
      </c>
      <c r="C842" s="168">
        <v>2139</v>
      </c>
      <c r="D842" s="169">
        <v>7.95</v>
      </c>
      <c r="E842" s="150"/>
      <c r="H842" s="24"/>
    </row>
    <row r="843" spans="1:8">
      <c r="A843" s="167" t="s">
        <v>249</v>
      </c>
      <c r="B843" s="167" t="s">
        <v>1738</v>
      </c>
      <c r="C843" s="168">
        <v>2144</v>
      </c>
      <c r="D843" s="169">
        <v>22.8</v>
      </c>
      <c r="E843" s="150"/>
      <c r="H843" s="24"/>
    </row>
    <row r="844" spans="1:8">
      <c r="A844" s="167" t="s">
        <v>249</v>
      </c>
      <c r="B844" s="167" t="s">
        <v>2800</v>
      </c>
      <c r="C844" s="168">
        <v>6787</v>
      </c>
      <c r="D844" s="169">
        <v>3.75</v>
      </c>
      <c r="E844" s="150"/>
      <c r="H844" s="24"/>
    </row>
    <row r="845" spans="1:8">
      <c r="A845" s="167" t="s">
        <v>249</v>
      </c>
      <c r="B845" s="167" t="s">
        <v>2801</v>
      </c>
      <c r="C845" s="168">
        <v>6789</v>
      </c>
      <c r="D845" s="169">
        <v>17.62</v>
      </c>
      <c r="E845" s="150"/>
      <c r="H845" s="24"/>
    </row>
    <row r="846" spans="1:8">
      <c r="A846" s="167" t="s">
        <v>249</v>
      </c>
      <c r="B846" s="167" t="s">
        <v>2802</v>
      </c>
      <c r="C846" s="168">
        <v>6790</v>
      </c>
      <c r="D846" s="169">
        <v>1.18</v>
      </c>
      <c r="E846" s="150"/>
      <c r="H846" s="24"/>
    </row>
    <row r="847" spans="1:8">
      <c r="A847" s="167" t="s">
        <v>249</v>
      </c>
      <c r="B847" s="167" t="s">
        <v>2815</v>
      </c>
      <c r="C847" s="168">
        <v>6807</v>
      </c>
      <c r="D847" s="169">
        <v>14.3</v>
      </c>
      <c r="E847" s="150"/>
      <c r="H847" s="24"/>
    </row>
    <row r="848" spans="1:8">
      <c r="A848" s="167" t="s">
        <v>249</v>
      </c>
      <c r="B848" s="167" t="s">
        <v>2816</v>
      </c>
      <c r="C848" s="168">
        <v>6808</v>
      </c>
      <c r="D848" s="169">
        <v>19.28</v>
      </c>
      <c r="E848" s="150"/>
      <c r="H848" s="24"/>
    </row>
    <row r="849" spans="1:8">
      <c r="A849" s="167" t="s">
        <v>249</v>
      </c>
      <c r="B849" s="167" t="s">
        <v>1708</v>
      </c>
      <c r="C849" s="168">
        <v>2965</v>
      </c>
      <c r="D849" s="169">
        <v>11.39</v>
      </c>
      <c r="E849" s="150"/>
      <c r="H849" s="24"/>
    </row>
    <row r="850" spans="1:8">
      <c r="A850" s="167" t="s">
        <v>249</v>
      </c>
      <c r="B850" s="167" t="s">
        <v>1746</v>
      </c>
      <c r="C850" s="168">
        <v>2966</v>
      </c>
      <c r="D850" s="169">
        <v>7.17</v>
      </c>
      <c r="E850" s="150"/>
      <c r="H850" s="24"/>
    </row>
    <row r="851" spans="1:8">
      <c r="A851" s="167" t="s">
        <v>249</v>
      </c>
      <c r="B851" s="167" t="s">
        <v>1747</v>
      </c>
      <c r="C851" s="168">
        <v>2967</v>
      </c>
      <c r="D851" s="169">
        <v>36.049999999999997</v>
      </c>
      <c r="E851" s="150"/>
      <c r="H851" s="24"/>
    </row>
    <row r="852" spans="1:8">
      <c r="A852" s="167" t="s">
        <v>281</v>
      </c>
      <c r="B852" s="167" t="s">
        <v>88</v>
      </c>
      <c r="C852" s="168">
        <v>1112</v>
      </c>
      <c r="D852" s="169">
        <v>90.37</v>
      </c>
      <c r="E852" s="150"/>
      <c r="H852" s="24"/>
    </row>
    <row r="853" spans="1:8">
      <c r="A853" s="167" t="s">
        <v>281</v>
      </c>
      <c r="B853" s="167" t="s">
        <v>1041</v>
      </c>
      <c r="C853" s="168">
        <v>1113</v>
      </c>
      <c r="D853" s="169">
        <v>11.88</v>
      </c>
      <c r="E853" s="150"/>
      <c r="H853" s="24"/>
    </row>
    <row r="854" spans="1:8">
      <c r="A854" s="167" t="s">
        <v>281</v>
      </c>
      <c r="B854" s="167" t="s">
        <v>1042</v>
      </c>
      <c r="C854" s="168">
        <v>1114</v>
      </c>
      <c r="D854" s="169">
        <v>10.8</v>
      </c>
      <c r="E854" s="150"/>
      <c r="H854" s="24"/>
    </row>
    <row r="855" spans="1:8">
      <c r="A855" s="167" t="s">
        <v>281</v>
      </c>
      <c r="B855" s="167" t="s">
        <v>1043</v>
      </c>
      <c r="C855" s="168">
        <v>1115</v>
      </c>
      <c r="D855" s="169">
        <v>11.03</v>
      </c>
      <c r="E855" s="150"/>
      <c r="H855" s="24"/>
    </row>
    <row r="856" spans="1:8">
      <c r="A856" s="167" t="s">
        <v>281</v>
      </c>
      <c r="B856" s="167" t="s">
        <v>1044</v>
      </c>
      <c r="C856" s="168">
        <v>1116</v>
      </c>
      <c r="D856" s="169">
        <v>22.86</v>
      </c>
      <c r="E856" s="150"/>
      <c r="H856" s="24"/>
    </row>
    <row r="857" spans="1:8">
      <c r="A857" s="167" t="s">
        <v>281</v>
      </c>
      <c r="B857" s="167" t="s">
        <v>1045</v>
      </c>
      <c r="C857" s="168">
        <v>1122</v>
      </c>
      <c r="D857" s="169">
        <v>5.34</v>
      </c>
      <c r="E857" s="150"/>
      <c r="H857" s="24"/>
    </row>
    <row r="858" spans="1:8">
      <c r="A858" s="167" t="s">
        <v>281</v>
      </c>
      <c r="B858" s="167" t="s">
        <v>1046</v>
      </c>
      <c r="C858" s="168">
        <v>1117</v>
      </c>
      <c r="D858" s="169">
        <v>16.2</v>
      </c>
      <c r="E858" s="150"/>
      <c r="H858" s="24"/>
    </row>
    <row r="859" spans="1:8">
      <c r="A859" s="167" t="s">
        <v>281</v>
      </c>
      <c r="B859" s="167" t="s">
        <v>1047</v>
      </c>
      <c r="C859" s="168">
        <v>1118</v>
      </c>
      <c r="D859" s="169">
        <v>17.57</v>
      </c>
      <c r="E859" s="150"/>
      <c r="H859" s="24"/>
    </row>
    <row r="860" spans="1:8">
      <c r="A860" s="167" t="s">
        <v>281</v>
      </c>
      <c r="B860" s="167" t="s">
        <v>1048</v>
      </c>
      <c r="C860" s="168">
        <v>1119</v>
      </c>
      <c r="D860" s="169">
        <v>8.56</v>
      </c>
      <c r="E860" s="150"/>
      <c r="H860" s="24"/>
    </row>
    <row r="861" spans="1:8">
      <c r="A861" s="167" t="s">
        <v>281</v>
      </c>
      <c r="B861" s="167" t="s">
        <v>1050</v>
      </c>
      <c r="C861" s="168">
        <v>1121</v>
      </c>
      <c r="D861" s="169">
        <v>5.5</v>
      </c>
      <c r="E861" s="150"/>
      <c r="H861" s="24"/>
    </row>
    <row r="862" spans="1:8">
      <c r="A862" s="167" t="s">
        <v>281</v>
      </c>
      <c r="B862" s="167" t="s">
        <v>1052</v>
      </c>
      <c r="C862" s="168">
        <v>1123</v>
      </c>
      <c r="D862" s="169">
        <v>4.8099999999999996</v>
      </c>
      <c r="E862" s="150"/>
      <c r="H862" s="24"/>
    </row>
    <row r="863" spans="1:8">
      <c r="A863" s="167" t="s">
        <v>281</v>
      </c>
      <c r="B863" s="167" t="s">
        <v>1053</v>
      </c>
      <c r="C863" s="168">
        <v>1124</v>
      </c>
      <c r="D863" s="169">
        <v>4.63</v>
      </c>
      <c r="E863" s="150"/>
      <c r="H863" s="24"/>
    </row>
    <row r="864" spans="1:8">
      <c r="A864" s="167" t="s">
        <v>281</v>
      </c>
      <c r="B864" s="167" t="s">
        <v>1054</v>
      </c>
      <c r="C864" s="168">
        <v>1125</v>
      </c>
      <c r="D864" s="169">
        <v>19.7</v>
      </c>
      <c r="E864" s="150"/>
      <c r="H864" s="24"/>
    </row>
    <row r="865" spans="1:8">
      <c r="A865" s="167" t="s">
        <v>281</v>
      </c>
      <c r="B865" s="167" t="s">
        <v>1056</v>
      </c>
      <c r="C865" s="168">
        <v>1126</v>
      </c>
      <c r="D865" s="169">
        <v>7.04</v>
      </c>
      <c r="E865" s="150"/>
      <c r="H865" s="24"/>
    </row>
    <row r="866" spans="1:8">
      <c r="A866" s="167" t="s">
        <v>281</v>
      </c>
      <c r="B866" s="167" t="s">
        <v>426</v>
      </c>
      <c r="C866" s="168">
        <v>1127</v>
      </c>
      <c r="D866" s="169">
        <v>15.91</v>
      </c>
      <c r="E866" s="150"/>
      <c r="H866" s="24"/>
    </row>
    <row r="867" spans="1:8">
      <c r="A867" s="167" t="s">
        <v>281</v>
      </c>
      <c r="B867" s="167" t="s">
        <v>1057</v>
      </c>
      <c r="C867" s="168">
        <v>1128</v>
      </c>
      <c r="D867" s="169">
        <v>22.35</v>
      </c>
      <c r="E867" s="150"/>
      <c r="H867" s="24"/>
    </row>
    <row r="868" spans="1:8">
      <c r="A868" s="167" t="s">
        <v>281</v>
      </c>
      <c r="B868" s="167" t="s">
        <v>1058</v>
      </c>
      <c r="C868" s="168">
        <v>1129</v>
      </c>
      <c r="D868" s="169">
        <v>6.07</v>
      </c>
      <c r="E868" s="150"/>
      <c r="H868" s="24"/>
    </row>
    <row r="869" spans="1:8">
      <c r="A869" s="167" t="s">
        <v>281</v>
      </c>
      <c r="B869" s="167" t="s">
        <v>1059</v>
      </c>
      <c r="C869" s="168">
        <v>1130</v>
      </c>
      <c r="D869" s="169">
        <v>12.65</v>
      </c>
      <c r="E869" s="150"/>
      <c r="H869" s="24"/>
    </row>
    <row r="870" spans="1:8">
      <c r="A870" s="167" t="s">
        <v>281</v>
      </c>
      <c r="B870" s="167" t="s">
        <v>1060</v>
      </c>
      <c r="C870" s="168">
        <v>1131</v>
      </c>
      <c r="D870" s="169">
        <v>2.35</v>
      </c>
      <c r="E870" s="150"/>
      <c r="H870" s="24"/>
    </row>
    <row r="871" spans="1:8">
      <c r="A871" s="167" t="s">
        <v>281</v>
      </c>
      <c r="B871" s="167" t="s">
        <v>1062</v>
      </c>
      <c r="C871" s="168">
        <v>1133</v>
      </c>
      <c r="D871" s="169">
        <v>1.84</v>
      </c>
      <c r="E871" s="150"/>
      <c r="H871" s="24"/>
    </row>
    <row r="872" spans="1:8">
      <c r="A872" s="167" t="s">
        <v>281</v>
      </c>
      <c r="B872" s="167" t="s">
        <v>1064</v>
      </c>
      <c r="C872" s="168">
        <v>6618</v>
      </c>
      <c r="D872" s="169">
        <v>6.17</v>
      </c>
      <c r="E872" s="150"/>
      <c r="H872" s="24"/>
    </row>
    <row r="873" spans="1:8">
      <c r="A873" s="167" t="s">
        <v>281</v>
      </c>
      <c r="B873" s="167" t="s">
        <v>1065</v>
      </c>
      <c r="C873" s="168">
        <v>1135</v>
      </c>
      <c r="D873" s="169">
        <v>13.67</v>
      </c>
      <c r="E873" s="150"/>
      <c r="H873" s="24"/>
    </row>
    <row r="874" spans="1:8">
      <c r="A874" s="167" t="s">
        <v>281</v>
      </c>
      <c r="B874" s="167" t="s">
        <v>1066</v>
      </c>
      <c r="C874" s="168">
        <v>1136</v>
      </c>
      <c r="D874" s="169">
        <v>26.45</v>
      </c>
      <c r="E874" s="150"/>
      <c r="H874" s="24"/>
    </row>
    <row r="875" spans="1:8">
      <c r="A875" s="167" t="s">
        <v>281</v>
      </c>
      <c r="B875" s="167" t="s">
        <v>62</v>
      </c>
      <c r="C875" s="168">
        <v>1137</v>
      </c>
      <c r="D875" s="169">
        <v>5.53</v>
      </c>
      <c r="E875" s="150"/>
      <c r="H875" s="24"/>
    </row>
    <row r="876" spans="1:8">
      <c r="A876" s="167" t="s">
        <v>281</v>
      </c>
      <c r="B876" s="167" t="s">
        <v>1067</v>
      </c>
      <c r="C876" s="168">
        <v>1138</v>
      </c>
      <c r="D876" s="169">
        <v>14.59</v>
      </c>
      <c r="E876" s="150"/>
      <c r="H876" s="24"/>
    </row>
    <row r="877" spans="1:8">
      <c r="A877" s="167" t="s">
        <v>281</v>
      </c>
      <c r="B877" s="167" t="s">
        <v>1068</v>
      </c>
      <c r="C877" s="168">
        <v>1139</v>
      </c>
      <c r="D877" s="169">
        <v>10.72</v>
      </c>
      <c r="E877" s="150"/>
      <c r="H877" s="24"/>
    </row>
    <row r="878" spans="1:8">
      <c r="A878" s="167" t="s">
        <v>281</v>
      </c>
      <c r="B878" s="167" t="s">
        <v>1069</v>
      </c>
      <c r="C878" s="168">
        <v>1140</v>
      </c>
      <c r="D878" s="169">
        <v>12.85</v>
      </c>
      <c r="E878" s="150"/>
      <c r="H878" s="24"/>
    </row>
    <row r="879" spans="1:8">
      <c r="A879" s="167" t="s">
        <v>281</v>
      </c>
      <c r="B879" s="167" t="s">
        <v>1070</v>
      </c>
      <c r="C879" s="168">
        <v>1141</v>
      </c>
      <c r="D879" s="169">
        <v>10.25</v>
      </c>
      <c r="E879" s="150"/>
      <c r="H879" s="24"/>
    </row>
    <row r="880" spans="1:8">
      <c r="A880" s="167" t="s">
        <v>281</v>
      </c>
      <c r="B880" s="167" t="s">
        <v>1071</v>
      </c>
      <c r="C880" s="168">
        <v>1142</v>
      </c>
      <c r="D880" s="169">
        <v>3.7</v>
      </c>
      <c r="E880" s="150"/>
      <c r="H880" s="24"/>
    </row>
    <row r="881" spans="1:8">
      <c r="A881" s="167" t="s">
        <v>281</v>
      </c>
      <c r="B881" s="167" t="s">
        <v>1072</v>
      </c>
      <c r="C881" s="168">
        <v>1143</v>
      </c>
      <c r="D881" s="169">
        <v>3.62</v>
      </c>
      <c r="E881" s="150"/>
      <c r="H881" s="24"/>
    </row>
    <row r="882" spans="1:8">
      <c r="A882" s="167" t="s">
        <v>281</v>
      </c>
      <c r="B882" s="167" t="s">
        <v>1073</v>
      </c>
      <c r="C882" s="168">
        <v>1144</v>
      </c>
      <c r="D882" s="169">
        <v>5.39</v>
      </c>
      <c r="E882" s="150"/>
      <c r="H882" s="24"/>
    </row>
    <row r="883" spans="1:8">
      <c r="A883" s="167" t="s">
        <v>281</v>
      </c>
      <c r="B883" s="167" t="s">
        <v>1074</v>
      </c>
      <c r="C883" s="168">
        <v>1145</v>
      </c>
      <c r="D883" s="169">
        <v>1.49</v>
      </c>
      <c r="E883" s="150"/>
      <c r="H883" s="24"/>
    </row>
    <row r="884" spans="1:8">
      <c r="A884" s="167" t="s">
        <v>281</v>
      </c>
      <c r="B884" s="167" t="s">
        <v>1075</v>
      </c>
      <c r="C884" s="168">
        <v>1146</v>
      </c>
      <c r="D884" s="169">
        <v>4.1100000000000003</v>
      </c>
      <c r="E884" s="150"/>
      <c r="H884" s="24"/>
    </row>
    <row r="885" spans="1:8">
      <c r="A885" s="167" t="s">
        <v>281</v>
      </c>
      <c r="B885" s="167" t="s">
        <v>1076</v>
      </c>
      <c r="C885" s="168">
        <v>1147</v>
      </c>
      <c r="D885" s="169">
        <v>132.75</v>
      </c>
      <c r="E885" s="150"/>
      <c r="H885" s="24"/>
    </row>
    <row r="886" spans="1:8">
      <c r="A886" s="167" t="s">
        <v>281</v>
      </c>
      <c r="B886" s="167" t="s">
        <v>1077</v>
      </c>
      <c r="C886" s="168">
        <v>2192</v>
      </c>
      <c r="D886" s="169">
        <v>51.18</v>
      </c>
      <c r="E886" s="150"/>
      <c r="H886" s="24"/>
    </row>
    <row r="887" spans="1:8">
      <c r="A887" s="167" t="s">
        <v>281</v>
      </c>
      <c r="B887" s="167" t="s">
        <v>1079</v>
      </c>
      <c r="C887" s="168">
        <v>1148</v>
      </c>
      <c r="D887" s="169">
        <v>41.16</v>
      </c>
      <c r="E887" s="150"/>
      <c r="H887" s="24"/>
    </row>
    <row r="888" spans="1:8">
      <c r="A888" s="167" t="s">
        <v>281</v>
      </c>
      <c r="B888" s="167" t="s">
        <v>1080</v>
      </c>
      <c r="C888" s="168">
        <v>1149</v>
      </c>
      <c r="D888" s="169">
        <v>10.5</v>
      </c>
      <c r="E888" s="150"/>
      <c r="H888" s="24"/>
    </row>
    <row r="889" spans="1:8">
      <c r="A889" s="167" t="s">
        <v>281</v>
      </c>
      <c r="B889" s="167" t="s">
        <v>1081</v>
      </c>
      <c r="C889" s="168">
        <v>1150</v>
      </c>
      <c r="D889" s="169">
        <v>8.68</v>
      </c>
      <c r="E889" s="150"/>
      <c r="H889" s="24"/>
    </row>
    <row r="890" spans="1:8">
      <c r="A890" s="167" t="s">
        <v>281</v>
      </c>
      <c r="B890" s="167" t="s">
        <v>1082</v>
      </c>
      <c r="C890" s="168">
        <v>6733</v>
      </c>
      <c r="D890" s="169">
        <v>4.37</v>
      </c>
      <c r="E890" s="150"/>
      <c r="H890" s="24"/>
    </row>
    <row r="891" spans="1:8">
      <c r="A891" s="167" t="s">
        <v>281</v>
      </c>
      <c r="B891" s="167" t="s">
        <v>1083</v>
      </c>
      <c r="C891" s="168">
        <v>6734</v>
      </c>
      <c r="D891" s="169">
        <v>4.37</v>
      </c>
      <c r="E891" s="150"/>
      <c r="H891" s="24"/>
    </row>
    <row r="892" spans="1:8">
      <c r="A892" s="167" t="s">
        <v>281</v>
      </c>
      <c r="B892" s="167" t="s">
        <v>1086</v>
      </c>
      <c r="C892" s="168">
        <v>1151</v>
      </c>
      <c r="D892" s="169">
        <v>1.93</v>
      </c>
      <c r="E892" s="150"/>
      <c r="H892" s="24"/>
    </row>
    <row r="893" spans="1:8">
      <c r="A893" s="167" t="s">
        <v>281</v>
      </c>
      <c r="B893" s="167" t="s">
        <v>1273</v>
      </c>
      <c r="C893" s="168">
        <v>6717</v>
      </c>
      <c r="D893" s="169">
        <v>14.2</v>
      </c>
      <c r="E893" s="150"/>
      <c r="H893" s="24"/>
    </row>
    <row r="894" spans="1:8">
      <c r="A894" s="167" t="s">
        <v>281</v>
      </c>
      <c r="B894" s="167" t="s">
        <v>1088</v>
      </c>
      <c r="C894" s="168">
        <v>1152</v>
      </c>
      <c r="D894" s="169">
        <v>11.93</v>
      </c>
      <c r="E894" s="150"/>
      <c r="H894" s="24"/>
    </row>
    <row r="895" spans="1:8">
      <c r="A895" s="167" t="s">
        <v>281</v>
      </c>
      <c r="B895" s="167" t="s">
        <v>1089</v>
      </c>
      <c r="C895" s="168">
        <v>1153</v>
      </c>
      <c r="D895" s="169">
        <v>4.5599999999999996</v>
      </c>
      <c r="E895" s="150"/>
      <c r="H895" s="24"/>
    </row>
    <row r="896" spans="1:8">
      <c r="A896" s="167" t="s">
        <v>281</v>
      </c>
      <c r="B896" s="167" t="s">
        <v>1090</v>
      </c>
      <c r="C896" s="168">
        <v>1155</v>
      </c>
      <c r="D896" s="169">
        <v>3.85</v>
      </c>
      <c r="E896" s="150"/>
      <c r="H896" s="24"/>
    </row>
    <row r="897" spans="1:8">
      <c r="A897" s="167" t="s">
        <v>281</v>
      </c>
      <c r="B897" s="167" t="s">
        <v>1091</v>
      </c>
      <c r="C897" s="168">
        <v>1156</v>
      </c>
      <c r="D897" s="169">
        <v>8.08</v>
      </c>
      <c r="E897" s="150"/>
      <c r="H897" s="24"/>
    </row>
    <row r="898" spans="1:8">
      <c r="A898" s="167" t="s">
        <v>281</v>
      </c>
      <c r="B898" s="167" t="s">
        <v>1092</v>
      </c>
      <c r="C898" s="168">
        <v>1157</v>
      </c>
      <c r="D898" s="169">
        <v>10.68</v>
      </c>
      <c r="E898" s="150"/>
      <c r="H898" s="24"/>
    </row>
    <row r="899" spans="1:8">
      <c r="A899" s="167" t="s">
        <v>281</v>
      </c>
      <c r="B899" s="167" t="s">
        <v>1093</v>
      </c>
      <c r="C899" s="168">
        <v>1158</v>
      </c>
      <c r="D899" s="169">
        <v>8</v>
      </c>
      <c r="E899" s="150"/>
      <c r="H899" s="24"/>
    </row>
    <row r="900" spans="1:8">
      <c r="A900" s="167" t="s">
        <v>281</v>
      </c>
      <c r="B900" s="167" t="s">
        <v>1094</v>
      </c>
      <c r="C900" s="168">
        <v>1159</v>
      </c>
      <c r="D900" s="169">
        <v>10.25</v>
      </c>
      <c r="E900" s="150"/>
      <c r="H900" s="24"/>
    </row>
    <row r="901" spans="1:8">
      <c r="A901" s="167" t="s">
        <v>281</v>
      </c>
      <c r="B901" s="167" t="s">
        <v>1097</v>
      </c>
      <c r="C901" s="168">
        <v>1162</v>
      </c>
      <c r="D901" s="169">
        <v>9.9499999999999993</v>
      </c>
      <c r="E901" s="150"/>
      <c r="H901" s="24"/>
    </row>
    <row r="902" spans="1:8">
      <c r="A902" s="167" t="s">
        <v>281</v>
      </c>
      <c r="B902" s="167" t="s">
        <v>1098</v>
      </c>
      <c r="C902" s="168">
        <v>1163</v>
      </c>
      <c r="D902" s="169">
        <v>4.8099999999999996</v>
      </c>
      <c r="E902" s="150"/>
      <c r="H902" s="24"/>
    </row>
    <row r="903" spans="1:8">
      <c r="A903" s="167" t="s">
        <v>281</v>
      </c>
      <c r="B903" s="167" t="s">
        <v>1099</v>
      </c>
      <c r="C903" s="168">
        <v>1164</v>
      </c>
      <c r="D903" s="169">
        <v>9.9499999999999993</v>
      </c>
      <c r="E903" s="150"/>
      <c r="H903" s="24"/>
    </row>
    <row r="904" spans="1:8">
      <c r="A904" s="167" t="s">
        <v>281</v>
      </c>
      <c r="B904" s="167" t="s">
        <v>1100</v>
      </c>
      <c r="C904" s="168">
        <v>1165</v>
      </c>
      <c r="D904" s="169">
        <v>4.8499999999999996</v>
      </c>
      <c r="E904" s="150"/>
      <c r="H904" s="24"/>
    </row>
    <row r="905" spans="1:8">
      <c r="A905" s="167" t="s">
        <v>281</v>
      </c>
      <c r="B905" s="167" t="s">
        <v>1101</v>
      </c>
      <c r="C905" s="168">
        <v>1166</v>
      </c>
      <c r="D905" s="169">
        <v>16.98</v>
      </c>
      <c r="E905" s="150"/>
      <c r="H905" s="24"/>
    </row>
    <row r="906" spans="1:8">
      <c r="A906" s="167" t="s">
        <v>281</v>
      </c>
      <c r="B906" s="167" t="s">
        <v>1102</v>
      </c>
      <c r="C906" s="168">
        <v>6641</v>
      </c>
      <c r="D906" s="169">
        <v>2.48</v>
      </c>
      <c r="E906" s="150"/>
      <c r="H906" s="24"/>
    </row>
    <row r="907" spans="1:8">
      <c r="A907" s="167" t="s">
        <v>281</v>
      </c>
      <c r="B907" s="167" t="s">
        <v>1103</v>
      </c>
      <c r="C907" s="168">
        <v>1167</v>
      </c>
      <c r="D907" s="169">
        <v>0.91</v>
      </c>
      <c r="E907" s="150"/>
      <c r="H907" s="24"/>
    </row>
    <row r="908" spans="1:8">
      <c r="A908" s="167" t="s">
        <v>281</v>
      </c>
      <c r="B908" s="167" t="s">
        <v>1104</v>
      </c>
      <c r="C908" s="168">
        <v>1168</v>
      </c>
      <c r="D908" s="169">
        <v>2.96</v>
      </c>
      <c r="E908" s="150"/>
      <c r="H908" s="24"/>
    </row>
    <row r="909" spans="1:8">
      <c r="A909" s="167" t="s">
        <v>281</v>
      </c>
      <c r="B909" s="167" t="s">
        <v>1105</v>
      </c>
      <c r="C909" s="168">
        <v>1169</v>
      </c>
      <c r="D909" s="169">
        <v>3.14</v>
      </c>
      <c r="E909" s="150"/>
      <c r="H909" s="24"/>
    </row>
    <row r="910" spans="1:8">
      <c r="A910" s="167" t="s">
        <v>281</v>
      </c>
      <c r="B910" s="167" t="s">
        <v>1106</v>
      </c>
      <c r="C910" s="168">
        <v>1170</v>
      </c>
      <c r="D910" s="169">
        <v>3.49</v>
      </c>
      <c r="E910" s="150"/>
      <c r="H910" s="24"/>
    </row>
    <row r="911" spans="1:8">
      <c r="A911" s="167" t="s">
        <v>281</v>
      </c>
      <c r="B911" s="167" t="s">
        <v>1107</v>
      </c>
      <c r="C911" s="168">
        <v>1171</v>
      </c>
      <c r="D911" s="169">
        <v>2.65</v>
      </c>
      <c r="E911" s="150"/>
      <c r="H911" s="24"/>
    </row>
    <row r="912" spans="1:8">
      <c r="A912" s="167" t="s">
        <v>281</v>
      </c>
      <c r="B912" s="167" t="s">
        <v>1108</v>
      </c>
      <c r="C912" s="168">
        <v>1172</v>
      </c>
      <c r="D912" s="169">
        <v>15.33</v>
      </c>
      <c r="E912" s="150"/>
      <c r="H912" s="24"/>
    </row>
    <row r="913" spans="1:8">
      <c r="A913" s="167" t="s">
        <v>281</v>
      </c>
      <c r="B913" s="167" t="s">
        <v>1109</v>
      </c>
      <c r="C913" s="168">
        <v>1173</v>
      </c>
      <c r="D913" s="169">
        <v>2.69</v>
      </c>
      <c r="E913" s="150"/>
      <c r="H913" s="24"/>
    </row>
    <row r="914" spans="1:8">
      <c r="A914" s="167" t="s">
        <v>281</v>
      </c>
      <c r="B914" s="167" t="s">
        <v>1110</v>
      </c>
      <c r="C914" s="168">
        <v>1174</v>
      </c>
      <c r="D914" s="169">
        <v>12.77</v>
      </c>
      <c r="E914" s="150"/>
      <c r="H914" s="24"/>
    </row>
    <row r="915" spans="1:8">
      <c r="A915" s="167" t="s">
        <v>281</v>
      </c>
      <c r="B915" s="167" t="s">
        <v>1112</v>
      </c>
      <c r="C915" s="168">
        <v>1175</v>
      </c>
      <c r="D915" s="169">
        <v>13.53</v>
      </c>
      <c r="E915" s="150"/>
      <c r="H915" s="24"/>
    </row>
    <row r="916" spans="1:8">
      <c r="A916" s="167" t="s">
        <v>281</v>
      </c>
      <c r="B916" s="167" t="s">
        <v>1114</v>
      </c>
      <c r="C916" s="168">
        <v>1177</v>
      </c>
      <c r="D916" s="169">
        <v>3.6</v>
      </c>
      <c r="E916" s="150"/>
      <c r="H916" s="24"/>
    </row>
    <row r="917" spans="1:8">
      <c r="A917" s="167" t="s">
        <v>281</v>
      </c>
      <c r="B917" s="167" t="s">
        <v>1115</v>
      </c>
      <c r="C917" s="168">
        <v>1178</v>
      </c>
      <c r="D917" s="169">
        <v>12.25</v>
      </c>
      <c r="E917" s="150"/>
      <c r="H917" s="24"/>
    </row>
    <row r="918" spans="1:8">
      <c r="A918" s="167" t="s">
        <v>281</v>
      </c>
      <c r="B918" s="167" t="s">
        <v>1116</v>
      </c>
      <c r="C918" s="168">
        <v>1179</v>
      </c>
      <c r="D918" s="169">
        <v>25.25</v>
      </c>
      <c r="E918" s="150"/>
      <c r="H918" s="24"/>
    </row>
    <row r="919" spans="1:8">
      <c r="A919" s="167" t="s">
        <v>281</v>
      </c>
      <c r="B919" s="167" t="s">
        <v>1117</v>
      </c>
      <c r="C919" s="168">
        <v>1180</v>
      </c>
      <c r="D919" s="169">
        <v>42</v>
      </c>
      <c r="E919" s="150"/>
      <c r="H919" s="24"/>
    </row>
    <row r="920" spans="1:8">
      <c r="A920" s="167" t="s">
        <v>281</v>
      </c>
      <c r="B920" s="167" t="s">
        <v>1118</v>
      </c>
      <c r="C920" s="168">
        <v>1181</v>
      </c>
      <c r="D920" s="169">
        <v>14.58</v>
      </c>
      <c r="E920" s="150"/>
      <c r="H920" s="24"/>
    </row>
    <row r="921" spans="1:8">
      <c r="A921" s="167" t="s">
        <v>281</v>
      </c>
      <c r="B921" s="167" t="s">
        <v>1119</v>
      </c>
      <c r="C921" s="168">
        <v>1182</v>
      </c>
      <c r="D921" s="169">
        <v>29.62</v>
      </c>
      <c r="E921" s="150"/>
      <c r="H921" s="24"/>
    </row>
    <row r="922" spans="1:8">
      <c r="A922" s="167" t="s">
        <v>281</v>
      </c>
      <c r="B922" s="167" t="s">
        <v>1120</v>
      </c>
      <c r="C922" s="168">
        <v>1183</v>
      </c>
      <c r="D922" s="169">
        <v>43</v>
      </c>
      <c r="E922" s="150"/>
      <c r="H922" s="24"/>
    </row>
    <row r="923" spans="1:8">
      <c r="A923" s="167" t="s">
        <v>281</v>
      </c>
      <c r="B923" s="167" t="s">
        <v>1121</v>
      </c>
      <c r="C923" s="168">
        <v>1184</v>
      </c>
      <c r="D923" s="169">
        <v>29.46</v>
      </c>
      <c r="E923" s="150"/>
      <c r="H923" s="24"/>
    </row>
    <row r="924" spans="1:8">
      <c r="A924" s="167" t="s">
        <v>281</v>
      </c>
      <c r="B924" s="167" t="s">
        <v>1122</v>
      </c>
      <c r="C924" s="168">
        <v>1185</v>
      </c>
      <c r="D924" s="169">
        <v>45.68</v>
      </c>
      <c r="E924" s="150"/>
      <c r="H924" s="24"/>
    </row>
    <row r="925" spans="1:8">
      <c r="A925" s="167" t="s">
        <v>281</v>
      </c>
      <c r="B925" s="167" t="s">
        <v>1123</v>
      </c>
      <c r="C925" s="168">
        <v>1186</v>
      </c>
      <c r="D925" s="169">
        <v>9.1999999999999993</v>
      </c>
      <c r="E925" s="150"/>
      <c r="H925" s="24"/>
    </row>
    <row r="926" spans="1:8">
      <c r="A926" s="167" t="s">
        <v>281</v>
      </c>
      <c r="B926" s="167" t="s">
        <v>1124</v>
      </c>
      <c r="C926" s="168">
        <v>1187</v>
      </c>
      <c r="D926" s="169">
        <v>2.46</v>
      </c>
      <c r="E926" s="150"/>
      <c r="H926" s="24"/>
    </row>
    <row r="927" spans="1:8">
      <c r="A927" s="167" t="s">
        <v>281</v>
      </c>
      <c r="B927" s="167" t="s">
        <v>1125</v>
      </c>
      <c r="C927" s="168">
        <v>1188</v>
      </c>
      <c r="D927" s="169">
        <v>12.95</v>
      </c>
      <c r="E927" s="150"/>
      <c r="H927" s="24"/>
    </row>
    <row r="928" spans="1:8">
      <c r="A928" s="167" t="s">
        <v>281</v>
      </c>
      <c r="B928" s="167" t="s">
        <v>1127</v>
      </c>
      <c r="C928" s="168">
        <v>1189</v>
      </c>
      <c r="D928" s="169">
        <v>7.96</v>
      </c>
      <c r="E928" s="150"/>
      <c r="H928" s="24"/>
    </row>
    <row r="929" spans="1:8">
      <c r="A929" s="167" t="s">
        <v>281</v>
      </c>
      <c r="B929" s="167" t="s">
        <v>1128</v>
      </c>
      <c r="C929" s="168">
        <v>1190</v>
      </c>
      <c r="D929" s="169">
        <v>5.22</v>
      </c>
      <c r="E929" s="150"/>
      <c r="H929" s="24"/>
    </row>
    <row r="930" spans="1:8">
      <c r="A930" s="167" t="s">
        <v>281</v>
      </c>
      <c r="B930" s="167" t="s">
        <v>1129</v>
      </c>
      <c r="C930" s="168">
        <v>1191</v>
      </c>
      <c r="D930" s="169">
        <v>10.43</v>
      </c>
      <c r="E930" s="150"/>
      <c r="H930" s="24"/>
    </row>
    <row r="931" spans="1:8">
      <c r="A931" s="167" t="s">
        <v>281</v>
      </c>
      <c r="B931" s="167" t="s">
        <v>1130</v>
      </c>
      <c r="C931" s="168">
        <v>1192</v>
      </c>
      <c r="D931" s="169">
        <v>8.5</v>
      </c>
      <c r="E931" s="150"/>
      <c r="H931" s="24"/>
    </row>
    <row r="932" spans="1:8">
      <c r="A932" s="167" t="s">
        <v>281</v>
      </c>
      <c r="B932" s="167" t="s">
        <v>1131</v>
      </c>
      <c r="C932" s="168">
        <v>1193</v>
      </c>
      <c r="D932" s="169">
        <v>0.78</v>
      </c>
      <c r="E932" s="150"/>
      <c r="H932" s="24"/>
    </row>
    <row r="933" spans="1:8">
      <c r="A933" s="167" t="s">
        <v>281</v>
      </c>
      <c r="B933" s="167" t="s">
        <v>1132</v>
      </c>
      <c r="C933" s="168">
        <v>1194</v>
      </c>
      <c r="D933" s="169">
        <v>5.76</v>
      </c>
      <c r="E933" s="150"/>
      <c r="H933" s="24"/>
    </row>
    <row r="934" spans="1:8">
      <c r="A934" s="167" t="s">
        <v>281</v>
      </c>
      <c r="B934" s="167" t="s">
        <v>1133</v>
      </c>
      <c r="C934" s="168">
        <v>1195</v>
      </c>
      <c r="D934" s="169">
        <v>10.25</v>
      </c>
      <c r="E934" s="150"/>
      <c r="H934" s="24"/>
    </row>
    <row r="935" spans="1:8">
      <c r="A935" s="167" t="s">
        <v>281</v>
      </c>
      <c r="B935" s="167" t="s">
        <v>1134</v>
      </c>
      <c r="C935" s="168">
        <v>1196</v>
      </c>
      <c r="D935" s="169">
        <v>6.6</v>
      </c>
      <c r="E935" s="150"/>
      <c r="H935" s="24"/>
    </row>
    <row r="936" spans="1:8">
      <c r="A936" s="167" t="s">
        <v>281</v>
      </c>
      <c r="B936" s="167" t="s">
        <v>1135</v>
      </c>
      <c r="C936" s="168">
        <v>1197</v>
      </c>
      <c r="D936" s="169">
        <v>3.67</v>
      </c>
      <c r="E936" s="150"/>
      <c r="H936" s="24"/>
    </row>
    <row r="937" spans="1:8">
      <c r="A937" s="167" t="s">
        <v>281</v>
      </c>
      <c r="B937" s="167" t="s">
        <v>496</v>
      </c>
      <c r="C937" s="168">
        <v>1198</v>
      </c>
      <c r="D937" s="169">
        <v>0.67</v>
      </c>
      <c r="E937" s="150"/>
      <c r="H937" s="24"/>
    </row>
    <row r="938" spans="1:8">
      <c r="A938" s="167" t="s">
        <v>281</v>
      </c>
      <c r="B938" s="167" t="s">
        <v>1136</v>
      </c>
      <c r="C938" s="168">
        <v>1199</v>
      </c>
      <c r="D938" s="169">
        <v>6.26</v>
      </c>
      <c r="E938" s="150"/>
      <c r="H938" s="24"/>
    </row>
    <row r="939" spans="1:8">
      <c r="A939" s="167" t="s">
        <v>281</v>
      </c>
      <c r="B939" s="167" t="s">
        <v>1137</v>
      </c>
      <c r="C939" s="168">
        <v>1200</v>
      </c>
      <c r="D939" s="169">
        <v>3.54</v>
      </c>
      <c r="E939" s="150"/>
      <c r="H939" s="24"/>
    </row>
    <row r="940" spans="1:8">
      <c r="A940" s="167" t="s">
        <v>281</v>
      </c>
      <c r="B940" s="167" t="s">
        <v>1138</v>
      </c>
      <c r="C940" s="168">
        <v>1201</v>
      </c>
      <c r="D940" s="169">
        <v>5.25</v>
      </c>
      <c r="E940" s="150"/>
      <c r="H940" s="24"/>
    </row>
    <row r="941" spans="1:8">
      <c r="A941" s="167" t="s">
        <v>281</v>
      </c>
      <c r="B941" s="167" t="s">
        <v>1139</v>
      </c>
      <c r="C941" s="168">
        <v>1203</v>
      </c>
      <c r="D941" s="169">
        <v>2.19</v>
      </c>
      <c r="E941" s="150"/>
      <c r="H941" s="24"/>
    </row>
    <row r="942" spans="1:8">
      <c r="A942" s="167" t="s">
        <v>281</v>
      </c>
      <c r="B942" s="167" t="s">
        <v>1140</v>
      </c>
      <c r="C942" s="168">
        <v>1204</v>
      </c>
      <c r="D942" s="169">
        <v>8.0500000000000007</v>
      </c>
      <c r="E942" s="150"/>
      <c r="H942" s="24"/>
    </row>
    <row r="943" spans="1:8">
      <c r="A943" s="167" t="s">
        <v>281</v>
      </c>
      <c r="B943" s="167" t="s">
        <v>1141</v>
      </c>
      <c r="C943" s="168">
        <v>1205</v>
      </c>
      <c r="D943" s="169">
        <v>7.45</v>
      </c>
      <c r="E943" s="150"/>
      <c r="H943" s="24"/>
    </row>
    <row r="944" spans="1:8">
      <c r="A944" s="167" t="s">
        <v>281</v>
      </c>
      <c r="B944" s="167" t="s">
        <v>1142</v>
      </c>
      <c r="C944" s="168">
        <v>1206</v>
      </c>
      <c r="D944" s="169">
        <v>12.81</v>
      </c>
      <c r="E944" s="150"/>
      <c r="H944" s="24"/>
    </row>
    <row r="945" spans="1:8">
      <c r="A945" s="167" t="s">
        <v>281</v>
      </c>
      <c r="B945" s="167" t="s">
        <v>1143</v>
      </c>
      <c r="C945" s="168">
        <v>2725</v>
      </c>
      <c r="D945" s="169">
        <v>68.650000000000006</v>
      </c>
      <c r="E945" s="150"/>
      <c r="H945" s="24"/>
    </row>
    <row r="946" spans="1:8">
      <c r="A946" s="167" t="s">
        <v>281</v>
      </c>
      <c r="B946" s="167" t="s">
        <v>1144</v>
      </c>
      <c r="C946" s="168">
        <v>1207</v>
      </c>
      <c r="D946" s="169">
        <v>6.1</v>
      </c>
      <c r="E946" s="150"/>
      <c r="H946" s="24"/>
    </row>
    <row r="947" spans="1:8">
      <c r="A947" s="167" t="s">
        <v>281</v>
      </c>
      <c r="B947" s="167" t="s">
        <v>1146</v>
      </c>
      <c r="C947" s="168">
        <v>6616</v>
      </c>
      <c r="D947" s="169">
        <v>57.4</v>
      </c>
      <c r="E947" s="150"/>
      <c r="H947" s="24"/>
    </row>
    <row r="948" spans="1:8">
      <c r="A948" s="167" t="s">
        <v>281</v>
      </c>
      <c r="B948" s="167" t="s">
        <v>1148</v>
      </c>
      <c r="C948" s="168">
        <v>1209</v>
      </c>
      <c r="D948" s="169">
        <v>2.23</v>
      </c>
      <c r="E948" s="150"/>
      <c r="H948" s="24"/>
    </row>
    <row r="949" spans="1:8">
      <c r="A949" s="167" t="s">
        <v>281</v>
      </c>
      <c r="B949" s="167" t="s">
        <v>1149</v>
      </c>
      <c r="C949" s="168">
        <v>1210</v>
      </c>
      <c r="D949" s="169">
        <v>11.63</v>
      </c>
      <c r="E949" s="150"/>
      <c r="H949" s="24"/>
    </row>
    <row r="950" spans="1:8">
      <c r="A950" s="167" t="s">
        <v>281</v>
      </c>
      <c r="B950" s="167" t="s">
        <v>1150</v>
      </c>
      <c r="C950" s="168">
        <v>1211</v>
      </c>
      <c r="D950" s="169">
        <v>3.08</v>
      </c>
      <c r="E950" s="150"/>
      <c r="H950" s="24"/>
    </row>
    <row r="951" spans="1:8">
      <c r="A951" s="167" t="s">
        <v>281</v>
      </c>
      <c r="B951" s="167" t="s">
        <v>1151</v>
      </c>
      <c r="C951" s="168">
        <v>1212</v>
      </c>
      <c r="D951" s="169">
        <v>59.6</v>
      </c>
      <c r="E951" s="150"/>
      <c r="H951" s="24"/>
    </row>
    <row r="952" spans="1:8">
      <c r="A952" s="167" t="s">
        <v>281</v>
      </c>
      <c r="B952" s="167" t="s">
        <v>1152</v>
      </c>
      <c r="C952" s="168">
        <v>1213</v>
      </c>
      <c r="D952" s="169">
        <v>2.56</v>
      </c>
      <c r="E952" s="150"/>
      <c r="H952" s="24"/>
    </row>
    <row r="953" spans="1:8">
      <c r="A953" s="167" t="s">
        <v>281</v>
      </c>
      <c r="B953" s="167" t="s">
        <v>1153</v>
      </c>
      <c r="C953" s="168">
        <v>1214</v>
      </c>
      <c r="D953" s="169">
        <v>3.53</v>
      </c>
      <c r="E953" s="150"/>
      <c r="H953" s="24"/>
    </row>
    <row r="954" spans="1:8">
      <c r="A954" s="167" t="s">
        <v>281</v>
      </c>
      <c r="B954" s="167" t="s">
        <v>1154</v>
      </c>
      <c r="C954" s="168">
        <v>1215</v>
      </c>
      <c r="D954" s="169">
        <v>5.37</v>
      </c>
      <c r="E954" s="150"/>
      <c r="H954" s="24"/>
    </row>
    <row r="955" spans="1:8">
      <c r="A955" s="167" t="s">
        <v>281</v>
      </c>
      <c r="B955" s="167" t="s">
        <v>518</v>
      </c>
      <c r="C955" s="168">
        <v>2191</v>
      </c>
      <c r="D955" s="169">
        <v>2.68</v>
      </c>
      <c r="E955" s="150"/>
      <c r="H955" s="24"/>
    </row>
    <row r="956" spans="1:8">
      <c r="A956" s="167" t="s">
        <v>281</v>
      </c>
      <c r="B956" s="167" t="s">
        <v>1155</v>
      </c>
      <c r="C956" s="168">
        <v>1216</v>
      </c>
      <c r="D956" s="169">
        <v>2.37</v>
      </c>
      <c r="E956" s="150"/>
      <c r="H956" s="24"/>
    </row>
    <row r="957" spans="1:8">
      <c r="A957" s="167" t="s">
        <v>281</v>
      </c>
      <c r="B957" s="167" t="s">
        <v>1156</v>
      </c>
      <c r="C957" s="168">
        <v>6716</v>
      </c>
      <c r="D957" s="169">
        <v>14</v>
      </c>
      <c r="E957" s="150"/>
      <c r="H957" s="24"/>
    </row>
    <row r="958" spans="1:8">
      <c r="A958" s="167" t="s">
        <v>281</v>
      </c>
      <c r="B958" s="167" t="s">
        <v>1157</v>
      </c>
      <c r="C958" s="168">
        <v>1217</v>
      </c>
      <c r="D958" s="169">
        <v>2.19</v>
      </c>
      <c r="E958" s="150"/>
      <c r="H958" s="24"/>
    </row>
    <row r="959" spans="1:8">
      <c r="A959" s="167" t="s">
        <v>281</v>
      </c>
      <c r="B959" s="167" t="s">
        <v>1158</v>
      </c>
      <c r="C959" s="168">
        <v>1218</v>
      </c>
      <c r="D959" s="169">
        <v>2.34</v>
      </c>
      <c r="E959" s="150"/>
      <c r="H959" s="24"/>
    </row>
    <row r="960" spans="1:8">
      <c r="A960" s="167" t="s">
        <v>281</v>
      </c>
      <c r="B960" s="167" t="s">
        <v>112</v>
      </c>
      <c r="C960" s="168">
        <v>1219</v>
      </c>
      <c r="D960" s="169">
        <v>6.33</v>
      </c>
      <c r="E960" s="150"/>
      <c r="H960" s="24"/>
    </row>
    <row r="961" spans="1:8">
      <c r="A961" s="167" t="s">
        <v>281</v>
      </c>
      <c r="B961" s="167" t="s">
        <v>1159</v>
      </c>
      <c r="C961" s="168">
        <v>1220</v>
      </c>
      <c r="D961" s="169">
        <v>17.670000000000002</v>
      </c>
      <c r="E961" s="150"/>
      <c r="H961" s="24"/>
    </row>
    <row r="962" spans="1:8">
      <c r="A962" s="167" t="s">
        <v>281</v>
      </c>
      <c r="B962" s="167" t="s">
        <v>1160</v>
      </c>
      <c r="C962" s="168">
        <v>1221</v>
      </c>
      <c r="D962" s="169">
        <v>8.81</v>
      </c>
      <c r="E962" s="150"/>
      <c r="H962" s="24"/>
    </row>
    <row r="963" spans="1:8">
      <c r="A963" s="167" t="s">
        <v>281</v>
      </c>
      <c r="B963" s="167" t="s">
        <v>1161</v>
      </c>
      <c r="C963" s="168">
        <v>1222</v>
      </c>
      <c r="D963" s="169">
        <v>6.75</v>
      </c>
      <c r="E963" s="150"/>
      <c r="H963" s="24"/>
    </row>
    <row r="964" spans="1:8">
      <c r="A964" s="167" t="s">
        <v>281</v>
      </c>
      <c r="B964" s="167" t="s">
        <v>1162</v>
      </c>
      <c r="C964" s="168">
        <v>1223</v>
      </c>
      <c r="D964" s="169">
        <v>0.35</v>
      </c>
      <c r="E964" s="150"/>
      <c r="H964" s="24"/>
    </row>
    <row r="965" spans="1:8">
      <c r="A965" s="167" t="s">
        <v>281</v>
      </c>
      <c r="B965" s="167" t="s">
        <v>1163</v>
      </c>
      <c r="C965" s="168">
        <v>1225</v>
      </c>
      <c r="D965" s="169">
        <v>4.8</v>
      </c>
      <c r="E965" s="150"/>
      <c r="H965" s="24"/>
    </row>
    <row r="966" spans="1:8">
      <c r="A966" s="167" t="s">
        <v>281</v>
      </c>
      <c r="B966" s="167" t="s">
        <v>1164</v>
      </c>
      <c r="C966" s="168">
        <v>1226</v>
      </c>
      <c r="D966" s="169">
        <v>12.93</v>
      </c>
      <c r="E966" s="150"/>
      <c r="H966" s="24"/>
    </row>
    <row r="967" spans="1:8">
      <c r="A967" s="167" t="s">
        <v>281</v>
      </c>
      <c r="B967" s="167" t="s">
        <v>532</v>
      </c>
      <c r="C967" s="168">
        <v>6812</v>
      </c>
      <c r="D967" s="169">
        <v>23.45</v>
      </c>
      <c r="E967" s="150"/>
      <c r="H967" s="24"/>
    </row>
    <row r="968" spans="1:8">
      <c r="A968" s="167" t="s">
        <v>281</v>
      </c>
      <c r="B968" s="167" t="s">
        <v>1166</v>
      </c>
      <c r="C968" s="168">
        <v>1228</v>
      </c>
      <c r="D968" s="169">
        <v>1.55</v>
      </c>
      <c r="E968" s="150"/>
      <c r="H968" s="24"/>
    </row>
    <row r="969" spans="1:8">
      <c r="A969" s="167" t="s">
        <v>281</v>
      </c>
      <c r="B969" s="167" t="s">
        <v>1167</v>
      </c>
      <c r="C969" s="168">
        <v>1229</v>
      </c>
      <c r="D969" s="169">
        <v>2.02</v>
      </c>
      <c r="E969" s="150"/>
      <c r="H969" s="24"/>
    </row>
    <row r="970" spans="1:8">
      <c r="A970" s="167" t="s">
        <v>281</v>
      </c>
      <c r="B970" s="167" t="s">
        <v>1168</v>
      </c>
      <c r="C970" s="168">
        <v>1230</v>
      </c>
      <c r="D970" s="169">
        <v>5.41</v>
      </c>
      <c r="E970" s="150"/>
      <c r="H970" s="24"/>
    </row>
    <row r="971" spans="1:8">
      <c r="A971" s="167" t="s">
        <v>281</v>
      </c>
      <c r="B971" s="167" t="s">
        <v>1169</v>
      </c>
      <c r="C971" s="168">
        <v>1231</v>
      </c>
      <c r="D971" s="169">
        <v>12.33</v>
      </c>
      <c r="E971" s="150"/>
      <c r="H971" s="24"/>
    </row>
    <row r="972" spans="1:8">
      <c r="A972" s="167" t="s">
        <v>281</v>
      </c>
      <c r="B972" s="167" t="s">
        <v>1170</v>
      </c>
      <c r="C972" s="168">
        <v>1232</v>
      </c>
      <c r="D972" s="169">
        <v>37.07</v>
      </c>
      <c r="E972" s="150"/>
      <c r="H972" s="24"/>
    </row>
    <row r="973" spans="1:8">
      <c r="A973" s="167" t="s">
        <v>281</v>
      </c>
      <c r="B973" s="167" t="s">
        <v>1172</v>
      </c>
      <c r="C973" s="168">
        <v>1233</v>
      </c>
      <c r="D973" s="169">
        <v>18.23</v>
      </c>
      <c r="E973" s="150"/>
      <c r="H973" s="24"/>
    </row>
    <row r="974" spans="1:8">
      <c r="A974" s="167" t="s">
        <v>281</v>
      </c>
      <c r="B974" s="167" t="s">
        <v>1173</v>
      </c>
      <c r="C974" s="168">
        <v>1234</v>
      </c>
      <c r="D974" s="169">
        <v>9.16</v>
      </c>
      <c r="E974" s="150"/>
      <c r="H974" s="24"/>
    </row>
    <row r="975" spans="1:8">
      <c r="A975" s="167" t="s">
        <v>281</v>
      </c>
      <c r="B975" s="167" t="s">
        <v>1174</v>
      </c>
      <c r="C975" s="168">
        <v>1235</v>
      </c>
      <c r="D975" s="169">
        <v>19.190000000000001</v>
      </c>
      <c r="E975" s="150"/>
      <c r="H975" s="24"/>
    </row>
    <row r="976" spans="1:8">
      <c r="A976" s="167" t="s">
        <v>281</v>
      </c>
      <c r="B976" s="167" t="s">
        <v>1175</v>
      </c>
      <c r="C976" s="168">
        <v>1236</v>
      </c>
      <c r="D976" s="169">
        <v>19.72</v>
      </c>
      <c r="E976" s="150"/>
      <c r="H976" s="24"/>
    </row>
    <row r="977" spans="1:8">
      <c r="A977" s="167" t="s">
        <v>281</v>
      </c>
      <c r="B977" s="167" t="s">
        <v>1176</v>
      </c>
      <c r="C977" s="168">
        <v>1237</v>
      </c>
      <c r="D977" s="169">
        <v>21.79</v>
      </c>
      <c r="E977" s="150"/>
      <c r="H977" s="24"/>
    </row>
    <row r="978" spans="1:8">
      <c r="A978" s="167" t="s">
        <v>281</v>
      </c>
      <c r="B978" s="167" t="s">
        <v>1178</v>
      </c>
      <c r="C978" s="168">
        <v>1238</v>
      </c>
      <c r="D978" s="169">
        <v>27.26</v>
      </c>
      <c r="E978" s="150"/>
      <c r="H978" s="24"/>
    </row>
    <row r="979" spans="1:8">
      <c r="A979" s="167" t="s">
        <v>281</v>
      </c>
      <c r="B979" s="167" t="s">
        <v>1179</v>
      </c>
      <c r="C979" s="168">
        <v>1239</v>
      </c>
      <c r="D979" s="169">
        <v>6.64</v>
      </c>
      <c r="E979" s="150"/>
      <c r="H979" s="24"/>
    </row>
    <row r="980" spans="1:8">
      <c r="A980" s="167" t="s">
        <v>281</v>
      </c>
      <c r="B980" s="167" t="s">
        <v>1182</v>
      </c>
      <c r="C980" s="168">
        <v>1241</v>
      </c>
      <c r="D980" s="169">
        <v>10.92</v>
      </c>
      <c r="E980" s="150"/>
      <c r="H980" s="24"/>
    </row>
    <row r="981" spans="1:8">
      <c r="A981" s="167" t="s">
        <v>281</v>
      </c>
      <c r="B981" s="167" t="s">
        <v>1183</v>
      </c>
      <c r="C981" s="168">
        <v>1242</v>
      </c>
      <c r="D981" s="169">
        <v>10.92</v>
      </c>
      <c r="E981" s="150"/>
      <c r="H981" s="24"/>
    </row>
    <row r="982" spans="1:8">
      <c r="A982" s="167" t="s">
        <v>281</v>
      </c>
      <c r="B982" s="167" t="s">
        <v>1184</v>
      </c>
      <c r="C982" s="168">
        <v>6719</v>
      </c>
      <c r="D982" s="169">
        <v>14</v>
      </c>
      <c r="E982" s="150"/>
      <c r="H982" s="24"/>
    </row>
    <row r="983" spans="1:8">
      <c r="A983" s="167" t="s">
        <v>281</v>
      </c>
      <c r="B983" s="167" t="s">
        <v>1185</v>
      </c>
      <c r="C983" s="168">
        <v>1243</v>
      </c>
      <c r="D983" s="169">
        <v>0.39</v>
      </c>
      <c r="E983" s="150"/>
      <c r="H983" s="24"/>
    </row>
    <row r="984" spans="1:8">
      <c r="A984" s="167" t="s">
        <v>281</v>
      </c>
      <c r="B984" s="167" t="s">
        <v>1186</v>
      </c>
      <c r="C984" s="168">
        <v>1244</v>
      </c>
      <c r="D984" s="169">
        <v>3.5</v>
      </c>
      <c r="E984" s="150"/>
      <c r="H984" s="24"/>
    </row>
    <row r="985" spans="1:8">
      <c r="A985" s="167" t="s">
        <v>281</v>
      </c>
      <c r="B985" s="167" t="s">
        <v>1187</v>
      </c>
      <c r="C985" s="168">
        <v>1245</v>
      </c>
      <c r="D985" s="169">
        <v>3.09</v>
      </c>
      <c r="E985" s="150"/>
      <c r="H985" s="24"/>
    </row>
    <row r="986" spans="1:8">
      <c r="A986" s="167" t="s">
        <v>281</v>
      </c>
      <c r="B986" s="167" t="s">
        <v>1189</v>
      </c>
      <c r="C986" s="168">
        <v>1247</v>
      </c>
      <c r="D986" s="169">
        <v>1.9</v>
      </c>
      <c r="E986" s="150"/>
      <c r="H986" s="24"/>
    </row>
    <row r="987" spans="1:8">
      <c r="A987" s="167" t="s">
        <v>281</v>
      </c>
      <c r="B987" s="167" t="s">
        <v>1190</v>
      </c>
      <c r="C987" s="168">
        <v>1248</v>
      </c>
      <c r="D987" s="169">
        <v>45.93</v>
      </c>
      <c r="E987" s="150"/>
      <c r="H987" s="24"/>
    </row>
    <row r="988" spans="1:8">
      <c r="A988" s="167" t="s">
        <v>281</v>
      </c>
      <c r="B988" s="167" t="s">
        <v>1191</v>
      </c>
      <c r="C988" s="168">
        <v>1249</v>
      </c>
      <c r="D988" s="169">
        <v>3.18</v>
      </c>
      <c r="E988" s="150"/>
      <c r="H988" s="24"/>
    </row>
    <row r="989" spans="1:8">
      <c r="A989" s="167" t="s">
        <v>281</v>
      </c>
      <c r="B989" s="167" t="s">
        <v>1192</v>
      </c>
      <c r="C989" s="168">
        <v>1250</v>
      </c>
      <c r="D989" s="169">
        <v>2.76</v>
      </c>
      <c r="E989" s="150"/>
      <c r="H989" s="24"/>
    </row>
    <row r="990" spans="1:8">
      <c r="A990" s="167" t="s">
        <v>281</v>
      </c>
      <c r="B990" s="167" t="s">
        <v>1194</v>
      </c>
      <c r="C990" s="168">
        <v>1275</v>
      </c>
      <c r="D990" s="169">
        <v>8.4</v>
      </c>
      <c r="E990" s="150"/>
      <c r="H990" s="24"/>
    </row>
    <row r="991" spans="1:8">
      <c r="A991" s="167" t="s">
        <v>281</v>
      </c>
      <c r="B991" s="167" t="s">
        <v>1195</v>
      </c>
      <c r="C991" s="168">
        <v>1251</v>
      </c>
      <c r="D991" s="169">
        <v>1.89</v>
      </c>
      <c r="E991" s="150"/>
      <c r="H991" s="24"/>
    </row>
    <row r="992" spans="1:8">
      <c r="A992" s="167" t="s">
        <v>281</v>
      </c>
      <c r="B992" s="167" t="s">
        <v>1196</v>
      </c>
      <c r="C992" s="168">
        <v>1252</v>
      </c>
      <c r="D992" s="169">
        <v>3.49</v>
      </c>
      <c r="E992" s="150"/>
      <c r="H992" s="24"/>
    </row>
    <row r="993" spans="1:8">
      <c r="A993" s="167" t="s">
        <v>281</v>
      </c>
      <c r="B993" s="167" t="s">
        <v>1198</v>
      </c>
      <c r="C993" s="168">
        <v>1253</v>
      </c>
      <c r="D993" s="169">
        <v>43.59</v>
      </c>
      <c r="E993" s="150"/>
      <c r="H993" s="24"/>
    </row>
    <row r="994" spans="1:8">
      <c r="A994" s="167" t="s">
        <v>281</v>
      </c>
      <c r="B994" s="167" t="s">
        <v>1199</v>
      </c>
      <c r="C994" s="168">
        <v>1254</v>
      </c>
      <c r="D994" s="169">
        <v>20.28</v>
      </c>
      <c r="E994" s="150"/>
      <c r="H994" s="24"/>
    </row>
    <row r="995" spans="1:8">
      <c r="A995" s="167" t="s">
        <v>281</v>
      </c>
      <c r="B995" s="167" t="s">
        <v>1201</v>
      </c>
      <c r="C995" s="168">
        <v>1255</v>
      </c>
      <c r="D995" s="169">
        <v>44.9</v>
      </c>
      <c r="E995" s="150"/>
      <c r="H995" s="24"/>
    </row>
    <row r="996" spans="1:8">
      <c r="A996" s="167" t="s">
        <v>281</v>
      </c>
      <c r="B996" s="167" t="s">
        <v>1202</v>
      </c>
      <c r="C996" s="168">
        <v>1256</v>
      </c>
      <c r="D996" s="169">
        <v>1.53</v>
      </c>
      <c r="E996" s="150"/>
      <c r="H996" s="24"/>
    </row>
    <row r="997" spans="1:8">
      <c r="A997" s="167" t="s">
        <v>281</v>
      </c>
      <c r="B997" s="167" t="s">
        <v>1203</v>
      </c>
      <c r="C997" s="168">
        <v>6069</v>
      </c>
      <c r="D997" s="169">
        <v>14.2</v>
      </c>
      <c r="E997" s="150"/>
      <c r="H997" s="24"/>
    </row>
    <row r="998" spans="1:8">
      <c r="A998" s="167" t="s">
        <v>281</v>
      </c>
      <c r="B998" s="167" t="s">
        <v>1204</v>
      </c>
      <c r="C998" s="168">
        <v>1257</v>
      </c>
      <c r="D998" s="169">
        <v>5.88</v>
      </c>
      <c r="E998" s="150"/>
      <c r="H998" s="24"/>
    </row>
    <row r="999" spans="1:8">
      <c r="A999" s="167" t="s">
        <v>281</v>
      </c>
      <c r="B999" s="167" t="s">
        <v>1205</v>
      </c>
      <c r="C999" s="168">
        <v>1258</v>
      </c>
      <c r="D999" s="169">
        <v>5.25</v>
      </c>
      <c r="E999" s="150"/>
      <c r="H999" s="24"/>
    </row>
    <row r="1000" spans="1:8">
      <c r="A1000" s="167" t="s">
        <v>281</v>
      </c>
      <c r="B1000" s="167" t="s">
        <v>1206</v>
      </c>
      <c r="C1000" s="168">
        <v>1259</v>
      </c>
      <c r="D1000" s="169">
        <v>4.68</v>
      </c>
      <c r="E1000" s="150"/>
      <c r="H1000" s="24"/>
    </row>
    <row r="1001" spans="1:8">
      <c r="A1001" s="167" t="s">
        <v>281</v>
      </c>
      <c r="B1001" s="167" t="s">
        <v>1207</v>
      </c>
      <c r="C1001" s="168">
        <v>1260</v>
      </c>
      <c r="D1001" s="169">
        <v>9.9</v>
      </c>
      <c r="E1001" s="150"/>
      <c r="H1001" s="24"/>
    </row>
    <row r="1002" spans="1:8">
      <c r="A1002" s="167" t="s">
        <v>281</v>
      </c>
      <c r="B1002" s="167" t="s">
        <v>1208</v>
      </c>
      <c r="C1002" s="168">
        <v>1261</v>
      </c>
      <c r="D1002" s="169">
        <v>8.42</v>
      </c>
      <c r="E1002" s="150"/>
      <c r="H1002" s="24"/>
    </row>
    <row r="1003" spans="1:8">
      <c r="A1003" s="167" t="s">
        <v>281</v>
      </c>
      <c r="B1003" s="167" t="s">
        <v>950</v>
      </c>
      <c r="C1003" s="168">
        <v>1262</v>
      </c>
      <c r="D1003" s="169">
        <v>8.3699999999999992</v>
      </c>
      <c r="E1003" s="150"/>
      <c r="H1003" s="24"/>
    </row>
    <row r="1004" spans="1:8">
      <c r="A1004" s="167" t="s">
        <v>281</v>
      </c>
      <c r="B1004" s="167" t="s">
        <v>1209</v>
      </c>
      <c r="C1004" s="168">
        <v>1263</v>
      </c>
      <c r="D1004" s="169">
        <v>5.65</v>
      </c>
      <c r="E1004" s="150"/>
      <c r="H1004" s="24"/>
    </row>
    <row r="1005" spans="1:8">
      <c r="A1005" s="167" t="s">
        <v>281</v>
      </c>
      <c r="B1005" s="167" t="s">
        <v>1210</v>
      </c>
      <c r="C1005" s="168">
        <v>1264</v>
      </c>
      <c r="D1005" s="169">
        <v>28.66</v>
      </c>
      <c r="E1005" s="150"/>
      <c r="H1005" s="24"/>
    </row>
    <row r="1006" spans="1:8">
      <c r="A1006" s="167" t="s">
        <v>281</v>
      </c>
      <c r="B1006" s="167" t="s">
        <v>1211</v>
      </c>
      <c r="C1006" s="168">
        <v>1265</v>
      </c>
      <c r="D1006" s="169">
        <v>12.5</v>
      </c>
      <c r="E1006" s="150"/>
      <c r="H1006" s="24"/>
    </row>
    <row r="1007" spans="1:8">
      <c r="A1007" s="167" t="s">
        <v>281</v>
      </c>
      <c r="B1007" s="167" t="s">
        <v>1212</v>
      </c>
      <c r="C1007" s="168">
        <v>1266</v>
      </c>
      <c r="D1007" s="169">
        <v>6.4</v>
      </c>
      <c r="E1007" s="150"/>
      <c r="H1007" s="24"/>
    </row>
    <row r="1008" spans="1:8">
      <c r="A1008" s="167" t="s">
        <v>281</v>
      </c>
      <c r="B1008" s="167" t="s">
        <v>1213</v>
      </c>
      <c r="C1008" s="168">
        <v>1267</v>
      </c>
      <c r="D1008" s="169">
        <v>23.47</v>
      </c>
      <c r="E1008" s="150"/>
      <c r="H1008" s="24"/>
    </row>
    <row r="1009" spans="1:8">
      <c r="A1009" s="167" t="s">
        <v>281</v>
      </c>
      <c r="B1009" s="167" t="s">
        <v>1214</v>
      </c>
      <c r="C1009" s="168">
        <v>1268</v>
      </c>
      <c r="D1009" s="169">
        <v>5.57</v>
      </c>
      <c r="E1009" s="150"/>
      <c r="H1009" s="24"/>
    </row>
    <row r="1010" spans="1:8">
      <c r="A1010" s="167" t="s">
        <v>281</v>
      </c>
      <c r="B1010" s="167" t="s">
        <v>1215</v>
      </c>
      <c r="C1010" s="168">
        <v>1269</v>
      </c>
      <c r="D1010" s="169">
        <v>7.25</v>
      </c>
      <c r="E1010" s="150"/>
      <c r="H1010" s="24"/>
    </row>
    <row r="1011" spans="1:8">
      <c r="A1011" s="167" t="s">
        <v>281</v>
      </c>
      <c r="B1011" s="167" t="s">
        <v>1216</v>
      </c>
      <c r="C1011" s="168">
        <v>1270</v>
      </c>
      <c r="D1011" s="169">
        <v>9.68</v>
      </c>
      <c r="E1011" s="150"/>
      <c r="H1011" s="24"/>
    </row>
    <row r="1012" spans="1:8">
      <c r="A1012" s="167" t="s">
        <v>281</v>
      </c>
      <c r="B1012" s="167" t="s">
        <v>1217</v>
      </c>
      <c r="C1012" s="168">
        <v>1271</v>
      </c>
      <c r="D1012" s="169">
        <v>9.0299999999999994</v>
      </c>
      <c r="E1012" s="150"/>
      <c r="H1012" s="24"/>
    </row>
    <row r="1013" spans="1:8">
      <c r="A1013" s="167" t="s">
        <v>281</v>
      </c>
      <c r="B1013" s="167" t="s">
        <v>1218</v>
      </c>
      <c r="C1013" s="168">
        <v>1272</v>
      </c>
      <c r="D1013" s="169">
        <v>5.59</v>
      </c>
      <c r="E1013" s="150"/>
      <c r="H1013" s="24"/>
    </row>
    <row r="1014" spans="1:8">
      <c r="A1014" s="167" t="s">
        <v>281</v>
      </c>
      <c r="B1014" s="167" t="s">
        <v>1219</v>
      </c>
      <c r="C1014" s="168">
        <v>1273</v>
      </c>
      <c r="D1014" s="169">
        <v>6.58</v>
      </c>
      <c r="E1014" s="150"/>
      <c r="H1014" s="24"/>
    </row>
    <row r="1015" spans="1:8">
      <c r="A1015" s="167" t="s">
        <v>281</v>
      </c>
      <c r="B1015" s="167" t="s">
        <v>1221</v>
      </c>
      <c r="C1015" s="168">
        <v>1276</v>
      </c>
      <c r="D1015" s="169">
        <v>30</v>
      </c>
      <c r="E1015" s="150"/>
      <c r="H1015" s="24"/>
    </row>
    <row r="1016" spans="1:8">
      <c r="A1016" s="167" t="s">
        <v>281</v>
      </c>
      <c r="B1016" s="167" t="s">
        <v>573</v>
      </c>
      <c r="C1016" s="168">
        <v>1277</v>
      </c>
      <c r="D1016" s="169">
        <v>3.79</v>
      </c>
      <c r="E1016" s="150"/>
      <c r="H1016" s="24"/>
    </row>
    <row r="1017" spans="1:8">
      <c r="A1017" s="167" t="s">
        <v>281</v>
      </c>
      <c r="B1017" s="167" t="s">
        <v>330</v>
      </c>
      <c r="C1017" s="168">
        <v>6736</v>
      </c>
      <c r="D1017" s="169">
        <v>5.68</v>
      </c>
      <c r="E1017" s="150"/>
      <c r="H1017" s="24"/>
    </row>
    <row r="1018" spans="1:8">
      <c r="A1018" s="167" t="s">
        <v>281</v>
      </c>
      <c r="B1018" s="167" t="s">
        <v>134</v>
      </c>
      <c r="C1018" s="168">
        <v>1279</v>
      </c>
      <c r="D1018" s="169">
        <v>2.64</v>
      </c>
      <c r="E1018" s="150"/>
      <c r="H1018" s="24"/>
    </row>
    <row r="1019" spans="1:8">
      <c r="A1019" s="167" t="s">
        <v>281</v>
      </c>
      <c r="B1019" s="167" t="s">
        <v>1222</v>
      </c>
      <c r="C1019" s="168">
        <v>1280</v>
      </c>
      <c r="D1019" s="169">
        <v>20.46</v>
      </c>
      <c r="E1019" s="150"/>
      <c r="H1019" s="24"/>
    </row>
    <row r="1020" spans="1:8">
      <c r="A1020" s="167" t="s">
        <v>281</v>
      </c>
      <c r="B1020" s="167" t="s">
        <v>1223</v>
      </c>
      <c r="C1020" s="168">
        <v>1281</v>
      </c>
      <c r="D1020" s="169">
        <v>5.77</v>
      </c>
      <c r="E1020" s="150"/>
      <c r="H1020" s="24"/>
    </row>
    <row r="1021" spans="1:8">
      <c r="A1021" s="167" t="s">
        <v>281</v>
      </c>
      <c r="B1021" s="167" t="s">
        <v>1224</v>
      </c>
      <c r="C1021" s="168">
        <v>1154</v>
      </c>
      <c r="D1021" s="169">
        <v>4.4800000000000004</v>
      </c>
      <c r="E1021" s="150"/>
      <c r="H1021" s="24"/>
    </row>
    <row r="1022" spans="1:8">
      <c r="A1022" s="167" t="s">
        <v>281</v>
      </c>
      <c r="B1022" s="167" t="s">
        <v>1225</v>
      </c>
      <c r="C1022" s="168">
        <v>1282</v>
      </c>
      <c r="D1022" s="169">
        <v>12.29</v>
      </c>
      <c r="E1022" s="150"/>
      <c r="H1022" s="24"/>
    </row>
    <row r="1023" spans="1:8">
      <c r="A1023" s="167" t="s">
        <v>281</v>
      </c>
      <c r="B1023" s="167" t="s">
        <v>1226</v>
      </c>
      <c r="C1023" s="168">
        <v>1283</v>
      </c>
      <c r="D1023" s="169">
        <v>10.82</v>
      </c>
      <c r="E1023" s="150"/>
      <c r="H1023" s="24"/>
    </row>
    <row r="1024" spans="1:8">
      <c r="A1024" s="167" t="s">
        <v>281</v>
      </c>
      <c r="B1024" s="167" t="s">
        <v>1227</v>
      </c>
      <c r="C1024" s="168">
        <v>1284</v>
      </c>
      <c r="D1024" s="169">
        <v>5.97</v>
      </c>
      <c r="E1024" s="150"/>
      <c r="H1024" s="24"/>
    </row>
    <row r="1025" spans="1:8">
      <c r="A1025" s="167" t="s">
        <v>281</v>
      </c>
      <c r="B1025" s="167" t="s">
        <v>1228</v>
      </c>
      <c r="C1025" s="168">
        <v>1285</v>
      </c>
      <c r="D1025" s="169">
        <v>6.82</v>
      </c>
      <c r="E1025" s="150"/>
      <c r="H1025" s="24"/>
    </row>
    <row r="1026" spans="1:8">
      <c r="A1026" s="167" t="s">
        <v>281</v>
      </c>
      <c r="B1026" s="167" t="s">
        <v>1229</v>
      </c>
      <c r="C1026" s="168">
        <v>1286</v>
      </c>
      <c r="D1026" s="169">
        <v>9.26</v>
      </c>
      <c r="E1026" s="150"/>
      <c r="H1026" s="24"/>
    </row>
    <row r="1027" spans="1:8">
      <c r="A1027" s="167" t="s">
        <v>281</v>
      </c>
      <c r="B1027" s="167" t="s">
        <v>137</v>
      </c>
      <c r="C1027" s="168">
        <v>1287</v>
      </c>
      <c r="D1027" s="169">
        <v>7.24</v>
      </c>
      <c r="E1027" s="150"/>
      <c r="H1027" s="24"/>
    </row>
    <row r="1028" spans="1:8">
      <c r="A1028" s="167" t="s">
        <v>281</v>
      </c>
      <c r="B1028" s="167" t="s">
        <v>1230</v>
      </c>
      <c r="C1028" s="168">
        <v>1288</v>
      </c>
      <c r="D1028" s="169">
        <v>11.13</v>
      </c>
      <c r="E1028" s="150"/>
      <c r="H1028" s="24"/>
    </row>
    <row r="1029" spans="1:8">
      <c r="A1029" s="167" t="s">
        <v>281</v>
      </c>
      <c r="B1029" s="167" t="s">
        <v>1231</v>
      </c>
      <c r="C1029" s="168">
        <v>1289</v>
      </c>
      <c r="D1029" s="169">
        <v>10.82</v>
      </c>
      <c r="E1029" s="150"/>
      <c r="H1029" s="24"/>
    </row>
    <row r="1030" spans="1:8">
      <c r="A1030" s="167" t="s">
        <v>281</v>
      </c>
      <c r="B1030" s="167" t="s">
        <v>1232</v>
      </c>
      <c r="C1030" s="168">
        <v>1290</v>
      </c>
      <c r="D1030" s="169">
        <v>17.87</v>
      </c>
      <c r="E1030" s="150"/>
      <c r="H1030" s="24"/>
    </row>
    <row r="1031" spans="1:8">
      <c r="A1031" s="167" t="s">
        <v>281</v>
      </c>
      <c r="B1031" s="167" t="s">
        <v>1233</v>
      </c>
      <c r="C1031" s="168">
        <v>1291</v>
      </c>
      <c r="D1031" s="169">
        <v>3.07</v>
      </c>
      <c r="E1031" s="150"/>
      <c r="H1031" s="24"/>
    </row>
    <row r="1032" spans="1:8">
      <c r="A1032" s="167" t="s">
        <v>281</v>
      </c>
      <c r="B1032" s="167" t="s">
        <v>1234</v>
      </c>
      <c r="C1032" s="168">
        <v>1292</v>
      </c>
      <c r="D1032" s="169">
        <v>6.98</v>
      </c>
      <c r="E1032" s="150"/>
      <c r="H1032" s="24"/>
    </row>
    <row r="1033" spans="1:8">
      <c r="A1033" s="167" t="s">
        <v>281</v>
      </c>
      <c r="B1033" s="167" t="s">
        <v>64</v>
      </c>
      <c r="C1033" s="168">
        <v>1293</v>
      </c>
      <c r="D1033" s="169">
        <v>4.6500000000000004</v>
      </c>
      <c r="E1033" s="150"/>
      <c r="H1033" s="24"/>
    </row>
    <row r="1034" spans="1:8">
      <c r="A1034" s="167" t="s">
        <v>281</v>
      </c>
      <c r="B1034" s="167" t="s">
        <v>1235</v>
      </c>
      <c r="C1034" s="168">
        <v>1294</v>
      </c>
      <c r="D1034" s="169">
        <v>5.44</v>
      </c>
      <c r="E1034" s="150"/>
      <c r="H1034" s="24"/>
    </row>
    <row r="1035" spans="1:8">
      <c r="A1035" s="167" t="s">
        <v>281</v>
      </c>
      <c r="B1035" s="167" t="s">
        <v>1236</v>
      </c>
      <c r="C1035" s="168">
        <v>1295</v>
      </c>
      <c r="D1035" s="169">
        <v>15.17</v>
      </c>
      <c r="E1035" s="150"/>
      <c r="H1035" s="24"/>
    </row>
    <row r="1036" spans="1:8">
      <c r="A1036" s="167" t="s">
        <v>281</v>
      </c>
      <c r="B1036" s="167" t="s">
        <v>1237</v>
      </c>
      <c r="C1036" s="168">
        <v>1296</v>
      </c>
      <c r="D1036" s="169">
        <v>5.9</v>
      </c>
      <c r="E1036" s="150"/>
      <c r="H1036" s="24"/>
    </row>
    <row r="1037" spans="1:8">
      <c r="A1037" s="167" t="s">
        <v>281</v>
      </c>
      <c r="B1037" s="167" t="s">
        <v>1238</v>
      </c>
      <c r="C1037" s="168">
        <v>1297</v>
      </c>
      <c r="D1037" s="169">
        <v>8.1199999999999992</v>
      </c>
      <c r="E1037" s="150"/>
      <c r="H1037" s="24"/>
    </row>
    <row r="1038" spans="1:8">
      <c r="A1038" s="167" t="s">
        <v>281</v>
      </c>
      <c r="B1038" s="167" t="s">
        <v>1239</v>
      </c>
      <c r="C1038" s="168">
        <v>1298</v>
      </c>
      <c r="D1038" s="169">
        <v>8.9700000000000006</v>
      </c>
      <c r="E1038" s="150"/>
      <c r="H1038" s="24"/>
    </row>
    <row r="1039" spans="1:8">
      <c r="A1039" s="167" t="s">
        <v>281</v>
      </c>
      <c r="B1039" s="167" t="s">
        <v>1240</v>
      </c>
      <c r="C1039" s="168">
        <v>1299</v>
      </c>
      <c r="D1039" s="169">
        <v>3.36</v>
      </c>
      <c r="E1039" s="150"/>
      <c r="H1039" s="24"/>
    </row>
    <row r="1040" spans="1:8">
      <c r="A1040" s="167" t="s">
        <v>281</v>
      </c>
      <c r="B1040" s="167" t="s">
        <v>1241</v>
      </c>
      <c r="C1040" s="168">
        <v>6718</v>
      </c>
      <c r="D1040" s="169">
        <v>13.64</v>
      </c>
      <c r="E1040" s="150"/>
      <c r="H1040" s="24"/>
    </row>
    <row r="1041" spans="1:8">
      <c r="A1041" s="167" t="s">
        <v>281</v>
      </c>
      <c r="B1041" s="167" t="s">
        <v>1242</v>
      </c>
      <c r="C1041" s="168">
        <v>1300</v>
      </c>
      <c r="D1041" s="169">
        <v>3.32</v>
      </c>
      <c r="E1041" s="150"/>
      <c r="H1041" s="24"/>
    </row>
    <row r="1042" spans="1:8">
      <c r="A1042" s="167" t="s">
        <v>281</v>
      </c>
      <c r="B1042" s="167" t="s">
        <v>1243</v>
      </c>
      <c r="C1042" s="168">
        <v>1301</v>
      </c>
      <c r="D1042" s="169">
        <v>2.19</v>
      </c>
      <c r="E1042" s="150"/>
      <c r="H1042" s="24"/>
    </row>
    <row r="1043" spans="1:8">
      <c r="A1043" s="167" t="s">
        <v>281</v>
      </c>
      <c r="B1043" s="167" t="s">
        <v>1244</v>
      </c>
      <c r="C1043" s="168">
        <v>1302</v>
      </c>
      <c r="D1043" s="169">
        <v>1.19</v>
      </c>
      <c r="E1043" s="150"/>
      <c r="H1043" s="24"/>
    </row>
    <row r="1044" spans="1:8">
      <c r="A1044" s="167" t="s">
        <v>281</v>
      </c>
      <c r="B1044" s="167" t="s">
        <v>1246</v>
      </c>
      <c r="C1044" s="168">
        <v>1304</v>
      </c>
      <c r="D1044" s="169">
        <v>7.13</v>
      </c>
      <c r="E1044" s="150"/>
      <c r="H1044" s="24"/>
    </row>
    <row r="1045" spans="1:8">
      <c r="A1045" s="167" t="s">
        <v>281</v>
      </c>
      <c r="B1045" s="167" t="s">
        <v>1247</v>
      </c>
      <c r="C1045" s="168">
        <v>1305</v>
      </c>
      <c r="D1045" s="169">
        <v>3.69</v>
      </c>
      <c r="E1045" s="150"/>
      <c r="H1045" s="24"/>
    </row>
    <row r="1046" spans="1:8">
      <c r="A1046" s="167" t="s">
        <v>281</v>
      </c>
      <c r="B1046" s="167" t="s">
        <v>1248</v>
      </c>
      <c r="C1046" s="168">
        <v>1306</v>
      </c>
      <c r="D1046" s="169">
        <v>7.64</v>
      </c>
      <c r="E1046" s="150"/>
      <c r="H1046" s="24"/>
    </row>
    <row r="1047" spans="1:8">
      <c r="A1047" s="167" t="s">
        <v>281</v>
      </c>
      <c r="B1047" s="167" t="s">
        <v>1249</v>
      </c>
      <c r="C1047" s="168">
        <v>1307</v>
      </c>
      <c r="D1047" s="169">
        <v>16.989999999999998</v>
      </c>
      <c r="E1047" s="150"/>
      <c r="H1047" s="24"/>
    </row>
    <row r="1048" spans="1:8">
      <c r="A1048" s="167" t="s">
        <v>281</v>
      </c>
      <c r="B1048" s="167" t="s">
        <v>1250</v>
      </c>
      <c r="C1048" s="168">
        <v>1308</v>
      </c>
      <c r="D1048" s="169">
        <v>2.98</v>
      </c>
      <c r="E1048" s="150"/>
      <c r="H1048" s="24"/>
    </row>
    <row r="1049" spans="1:8">
      <c r="A1049" s="167" t="s">
        <v>281</v>
      </c>
      <c r="B1049" s="167" t="s">
        <v>1251</v>
      </c>
      <c r="C1049" s="168">
        <v>1309</v>
      </c>
      <c r="D1049" s="169">
        <v>12.8</v>
      </c>
      <c r="E1049" s="150"/>
      <c r="H1049" s="24"/>
    </row>
    <row r="1050" spans="1:8">
      <c r="A1050" s="167" t="s">
        <v>281</v>
      </c>
      <c r="B1050" s="167" t="s">
        <v>1252</v>
      </c>
      <c r="C1050" s="168">
        <v>1310</v>
      </c>
      <c r="D1050" s="169">
        <v>5.74</v>
      </c>
      <c r="E1050" s="150"/>
      <c r="H1050" s="24"/>
    </row>
    <row r="1051" spans="1:8">
      <c r="A1051" s="167" t="s">
        <v>281</v>
      </c>
      <c r="B1051" s="167" t="s">
        <v>1253</v>
      </c>
      <c r="C1051" s="168">
        <v>1311</v>
      </c>
      <c r="D1051" s="169">
        <v>19.2</v>
      </c>
      <c r="E1051" s="150"/>
      <c r="H1051" s="24"/>
    </row>
    <row r="1052" spans="1:8">
      <c r="A1052" s="167" t="s">
        <v>281</v>
      </c>
      <c r="B1052" s="167" t="s">
        <v>1254</v>
      </c>
      <c r="C1052" s="168">
        <v>1312</v>
      </c>
      <c r="D1052" s="169">
        <v>17.32</v>
      </c>
      <c r="E1052" s="150"/>
      <c r="H1052" s="24"/>
    </row>
    <row r="1053" spans="1:8">
      <c r="A1053" s="167" t="s">
        <v>281</v>
      </c>
      <c r="B1053" s="167" t="s">
        <v>1255</v>
      </c>
      <c r="C1053" s="168">
        <v>1313</v>
      </c>
      <c r="D1053" s="169">
        <v>8.08</v>
      </c>
      <c r="E1053" s="150"/>
      <c r="H1053" s="24"/>
    </row>
    <row r="1054" spans="1:8">
      <c r="A1054" s="167" t="s">
        <v>281</v>
      </c>
      <c r="B1054" s="167" t="s">
        <v>1256</v>
      </c>
      <c r="C1054" s="168">
        <v>1314</v>
      </c>
      <c r="D1054" s="169">
        <v>13.73</v>
      </c>
      <c r="E1054" s="150"/>
      <c r="H1054" s="24"/>
    </row>
    <row r="1055" spans="1:8">
      <c r="A1055" s="167" t="s">
        <v>281</v>
      </c>
      <c r="B1055" s="167" t="s">
        <v>1257</v>
      </c>
      <c r="C1055" s="168">
        <v>1315</v>
      </c>
      <c r="D1055" s="169">
        <v>3.06</v>
      </c>
      <c r="E1055" s="150"/>
      <c r="H1055" s="24"/>
    </row>
    <row r="1056" spans="1:8">
      <c r="A1056" s="167" t="s">
        <v>281</v>
      </c>
      <c r="B1056" s="167" t="s">
        <v>1258</v>
      </c>
      <c r="C1056" s="168">
        <v>1316</v>
      </c>
      <c r="D1056" s="169">
        <v>3.52</v>
      </c>
      <c r="E1056" s="150"/>
      <c r="H1056" s="24"/>
    </row>
    <row r="1057" spans="1:8">
      <c r="A1057" s="167" t="s">
        <v>281</v>
      </c>
      <c r="B1057" s="167" t="s">
        <v>1259</v>
      </c>
      <c r="C1057" s="168">
        <v>1317</v>
      </c>
      <c r="D1057" s="169">
        <v>11.21</v>
      </c>
      <c r="E1057" s="150"/>
      <c r="H1057" s="24"/>
    </row>
    <row r="1058" spans="1:8">
      <c r="A1058" s="167" t="s">
        <v>281</v>
      </c>
      <c r="B1058" s="167" t="s">
        <v>1260</v>
      </c>
      <c r="C1058" s="168">
        <v>1318</v>
      </c>
      <c r="D1058" s="169">
        <v>3.89</v>
      </c>
      <c r="E1058" s="150"/>
      <c r="H1058" s="24"/>
    </row>
    <row r="1059" spans="1:8">
      <c r="A1059" s="167" t="s">
        <v>281</v>
      </c>
      <c r="B1059" s="167" t="s">
        <v>1261</v>
      </c>
      <c r="C1059" s="168">
        <v>1319</v>
      </c>
      <c r="D1059" s="169">
        <v>4.4400000000000004</v>
      </c>
      <c r="E1059" s="150"/>
      <c r="H1059" s="24"/>
    </row>
    <row r="1060" spans="1:8">
      <c r="A1060" s="167" t="s">
        <v>281</v>
      </c>
      <c r="B1060" s="167" t="s">
        <v>2629</v>
      </c>
      <c r="C1060" s="168">
        <v>1120</v>
      </c>
      <c r="D1060" s="169">
        <v>13.36</v>
      </c>
      <c r="E1060" s="150"/>
      <c r="H1060" s="24"/>
    </row>
    <row r="1061" spans="1:8">
      <c r="A1061" s="167" t="s">
        <v>281</v>
      </c>
      <c r="B1061" s="167" t="s">
        <v>2630</v>
      </c>
      <c r="C1061" s="168">
        <v>1132</v>
      </c>
      <c r="D1061" s="169">
        <v>18.61</v>
      </c>
      <c r="E1061" s="150"/>
      <c r="H1061" s="24"/>
    </row>
    <row r="1062" spans="1:8">
      <c r="A1062" s="167" t="s">
        <v>281</v>
      </c>
      <c r="B1062" s="167" t="s">
        <v>2631</v>
      </c>
      <c r="C1062" s="168">
        <v>1134</v>
      </c>
      <c r="D1062" s="169">
        <v>7.28</v>
      </c>
      <c r="E1062" s="150"/>
      <c r="H1062" s="24"/>
    </row>
    <row r="1063" spans="1:8">
      <c r="A1063" s="167" t="s">
        <v>281</v>
      </c>
      <c r="B1063" s="167" t="s">
        <v>2632</v>
      </c>
      <c r="C1063" s="168">
        <v>1160</v>
      </c>
      <c r="D1063" s="169">
        <v>7.87</v>
      </c>
      <c r="E1063" s="150"/>
      <c r="H1063" s="24"/>
    </row>
    <row r="1064" spans="1:8">
      <c r="A1064" s="167" t="s">
        <v>281</v>
      </c>
      <c r="B1064" s="167" t="s">
        <v>2645</v>
      </c>
      <c r="C1064" s="168">
        <v>1161</v>
      </c>
      <c r="D1064" s="169">
        <v>8.4700000000000006</v>
      </c>
      <c r="E1064" s="150"/>
      <c r="H1064" s="24"/>
    </row>
    <row r="1065" spans="1:8">
      <c r="A1065" s="167" t="s">
        <v>281</v>
      </c>
      <c r="B1065" s="167" t="s">
        <v>2762</v>
      </c>
      <c r="C1065" s="168">
        <v>1176</v>
      </c>
      <c r="D1065" s="169">
        <v>9.1</v>
      </c>
      <c r="E1065" s="150"/>
      <c r="H1065" s="24"/>
    </row>
    <row r="1066" spans="1:8">
      <c r="A1066" s="167" t="s">
        <v>281</v>
      </c>
      <c r="B1066" s="167" t="s">
        <v>2909</v>
      </c>
      <c r="C1066" s="168">
        <v>1202</v>
      </c>
      <c r="D1066" s="169">
        <v>33.049999999999997</v>
      </c>
      <c r="E1066" s="150"/>
      <c r="H1066" s="24"/>
    </row>
    <row r="1067" spans="1:8">
      <c r="A1067" s="167" t="s">
        <v>281</v>
      </c>
      <c r="B1067" s="167" t="s">
        <v>2916</v>
      </c>
      <c r="C1067" s="168">
        <v>1208</v>
      </c>
      <c r="D1067" s="169">
        <v>2.36</v>
      </c>
      <c r="E1067" s="150"/>
      <c r="H1067" s="24"/>
    </row>
    <row r="1068" spans="1:8">
      <c r="A1068" s="167" t="s">
        <v>281</v>
      </c>
      <c r="B1068" s="167" t="s">
        <v>2633</v>
      </c>
      <c r="C1068" s="168">
        <v>1227</v>
      </c>
      <c r="D1068" s="169">
        <v>10.64</v>
      </c>
      <c r="E1068" s="150"/>
      <c r="H1068" s="24"/>
    </row>
    <row r="1069" spans="1:8">
      <c r="A1069" s="167" t="s">
        <v>281</v>
      </c>
      <c r="B1069" s="167" t="s">
        <v>2634</v>
      </c>
      <c r="C1069" s="168">
        <v>1240</v>
      </c>
      <c r="D1069" s="169">
        <v>6.28</v>
      </c>
      <c r="E1069" s="150"/>
      <c r="H1069" s="24"/>
    </row>
    <row r="1070" spans="1:8">
      <c r="A1070" s="167" t="s">
        <v>281</v>
      </c>
      <c r="B1070" s="167" t="s">
        <v>2635</v>
      </c>
      <c r="C1070" s="168">
        <v>1246</v>
      </c>
      <c r="D1070" s="169">
        <v>23.04</v>
      </c>
      <c r="E1070" s="150"/>
      <c r="H1070" s="24"/>
    </row>
    <row r="1071" spans="1:8">
      <c r="A1071" s="167" t="s">
        <v>281</v>
      </c>
      <c r="B1071" s="167" t="s">
        <v>2636</v>
      </c>
      <c r="C1071" s="168">
        <v>1274</v>
      </c>
      <c r="D1071" s="169">
        <v>8.0299999999999994</v>
      </c>
      <c r="E1071" s="150"/>
      <c r="H1071" s="24"/>
    </row>
    <row r="1072" spans="1:8">
      <c r="A1072" s="167" t="s">
        <v>281</v>
      </c>
      <c r="B1072" s="167" t="s">
        <v>2646</v>
      </c>
      <c r="C1072" s="168">
        <v>1278</v>
      </c>
      <c r="D1072" s="169">
        <v>7.25</v>
      </c>
      <c r="E1072" s="150"/>
      <c r="H1072" s="24"/>
    </row>
    <row r="1073" spans="1:8">
      <c r="A1073" s="167" t="s">
        <v>281</v>
      </c>
      <c r="B1073" s="167" t="s">
        <v>2637</v>
      </c>
      <c r="C1073" s="168">
        <v>1303</v>
      </c>
      <c r="D1073" s="169">
        <v>5.69</v>
      </c>
      <c r="E1073" s="150"/>
      <c r="H1073" s="24"/>
    </row>
    <row r="1074" spans="1:8">
      <c r="A1074" s="167" t="s">
        <v>281</v>
      </c>
      <c r="B1074" s="167" t="s">
        <v>2647</v>
      </c>
      <c r="C1074" s="168">
        <v>2714</v>
      </c>
      <c r="D1074" s="169">
        <v>14.45</v>
      </c>
      <c r="E1074" s="150"/>
      <c r="H1074" s="24"/>
    </row>
    <row r="1075" spans="1:8">
      <c r="A1075" s="167" t="s">
        <v>281</v>
      </c>
      <c r="B1075" s="167" t="s">
        <v>2638</v>
      </c>
      <c r="C1075" s="168">
        <v>2724</v>
      </c>
      <c r="D1075" s="169">
        <v>3.86</v>
      </c>
      <c r="E1075" s="150"/>
      <c r="H1075" s="24"/>
    </row>
    <row r="1076" spans="1:8">
      <c r="A1076" s="167" t="s">
        <v>281</v>
      </c>
      <c r="B1076" s="167" t="s">
        <v>2639</v>
      </c>
      <c r="C1076" s="168">
        <v>6061</v>
      </c>
      <c r="D1076" s="169">
        <v>9.32</v>
      </c>
      <c r="E1076" s="150"/>
      <c r="H1076" s="24"/>
    </row>
    <row r="1077" spans="1:8">
      <c r="A1077" s="167" t="s">
        <v>281</v>
      </c>
      <c r="B1077" s="167" t="s">
        <v>2640</v>
      </c>
      <c r="C1077" s="168">
        <v>6066</v>
      </c>
      <c r="D1077" s="169">
        <v>8.1</v>
      </c>
      <c r="E1077" s="150"/>
      <c r="H1077" s="24"/>
    </row>
    <row r="1078" spans="1:8">
      <c r="A1078" s="167" t="s">
        <v>281</v>
      </c>
      <c r="B1078" s="167" t="s">
        <v>2763</v>
      </c>
      <c r="C1078" s="168">
        <v>6067</v>
      </c>
      <c r="D1078" s="169">
        <v>5.09</v>
      </c>
      <c r="E1078" s="150"/>
      <c r="H1078" s="24"/>
    </row>
    <row r="1079" spans="1:8">
      <c r="A1079" s="167" t="s">
        <v>281</v>
      </c>
      <c r="B1079" s="167" t="s">
        <v>2641</v>
      </c>
      <c r="C1079" s="168">
        <v>6068</v>
      </c>
      <c r="D1079" s="169">
        <v>17.75</v>
      </c>
      <c r="E1079" s="150"/>
      <c r="H1079" s="24"/>
    </row>
    <row r="1080" spans="1:8">
      <c r="A1080" s="167" t="s">
        <v>281</v>
      </c>
      <c r="B1080" s="167" t="s">
        <v>2764</v>
      </c>
      <c r="C1080" s="168">
        <v>6070</v>
      </c>
      <c r="D1080" s="169">
        <v>3.52</v>
      </c>
      <c r="E1080" s="150"/>
      <c r="H1080" s="24"/>
    </row>
    <row r="1081" spans="1:8">
      <c r="A1081" s="167" t="s">
        <v>281</v>
      </c>
      <c r="B1081" s="167" t="s">
        <v>2648</v>
      </c>
      <c r="C1081" s="168">
        <v>6640</v>
      </c>
      <c r="D1081" s="169">
        <v>4.09</v>
      </c>
      <c r="E1081" s="150"/>
      <c r="H1081" s="24"/>
    </row>
    <row r="1082" spans="1:8">
      <c r="A1082" s="167" t="s">
        <v>281</v>
      </c>
      <c r="B1082" s="167" t="s">
        <v>2642</v>
      </c>
      <c r="C1082" s="168">
        <v>6732</v>
      </c>
      <c r="D1082" s="169">
        <v>4.37</v>
      </c>
      <c r="E1082" s="150"/>
      <c r="H1082" s="24"/>
    </row>
    <row r="1083" spans="1:8">
      <c r="A1083" s="167" t="s">
        <v>281</v>
      </c>
      <c r="B1083" s="167" t="s">
        <v>2643</v>
      </c>
      <c r="C1083" s="168">
        <v>6735</v>
      </c>
      <c r="D1083" s="169">
        <v>5.67</v>
      </c>
      <c r="E1083" s="150"/>
      <c r="H1083" s="24"/>
    </row>
    <row r="1084" spans="1:8">
      <c r="A1084" s="167" t="s">
        <v>281</v>
      </c>
      <c r="B1084" s="167" t="s">
        <v>2644</v>
      </c>
      <c r="C1084" s="168">
        <v>6737</v>
      </c>
      <c r="D1084" s="169">
        <v>15.86</v>
      </c>
      <c r="E1084" s="150"/>
      <c r="H1084" s="24"/>
    </row>
    <row r="1085" spans="1:8">
      <c r="A1085" s="167" t="s">
        <v>282</v>
      </c>
      <c r="B1085" s="167" t="s">
        <v>283</v>
      </c>
      <c r="C1085" s="168">
        <v>1744</v>
      </c>
      <c r="D1085" s="169">
        <v>21.69</v>
      </c>
      <c r="E1085" s="150"/>
      <c r="H1085" s="24"/>
    </row>
    <row r="1086" spans="1:8">
      <c r="A1086" s="167" t="s">
        <v>282</v>
      </c>
      <c r="B1086" s="167" t="s">
        <v>284</v>
      </c>
      <c r="C1086" s="168">
        <v>1745</v>
      </c>
      <c r="D1086" s="169">
        <v>19.34</v>
      </c>
      <c r="E1086" s="150"/>
      <c r="H1086" s="24"/>
    </row>
    <row r="1087" spans="1:8">
      <c r="A1087" s="167" t="s">
        <v>282</v>
      </c>
      <c r="B1087" s="167" t="s">
        <v>1262</v>
      </c>
      <c r="C1087" s="168">
        <v>1746</v>
      </c>
      <c r="D1087" s="169">
        <v>24.79</v>
      </c>
      <c r="E1087" s="150"/>
      <c r="H1087" s="24"/>
    </row>
    <row r="1088" spans="1:8">
      <c r="A1088" s="167" t="s">
        <v>282</v>
      </c>
      <c r="B1088" s="167" t="s">
        <v>285</v>
      </c>
      <c r="C1088" s="168">
        <v>1747</v>
      </c>
      <c r="D1088" s="169">
        <v>73.16</v>
      </c>
      <c r="E1088" s="150"/>
      <c r="H1088" s="24"/>
    </row>
    <row r="1089" spans="1:8">
      <c r="A1089" s="167" t="s">
        <v>282</v>
      </c>
      <c r="B1089" s="167" t="s">
        <v>1263</v>
      </c>
      <c r="C1089" s="168">
        <v>1748</v>
      </c>
      <c r="D1089" s="169">
        <v>24.68</v>
      </c>
      <c r="E1089" s="150"/>
      <c r="H1089" s="24"/>
    </row>
    <row r="1090" spans="1:8">
      <c r="A1090" s="167" t="s">
        <v>282</v>
      </c>
      <c r="B1090" s="167" t="s">
        <v>1264</v>
      </c>
      <c r="C1090" s="168">
        <v>1749</v>
      </c>
      <c r="D1090" s="169">
        <v>54.22</v>
      </c>
      <c r="E1090" s="150"/>
      <c r="H1090" s="24"/>
    </row>
    <row r="1091" spans="1:8">
      <c r="A1091" s="167" t="s">
        <v>282</v>
      </c>
      <c r="B1091" s="167" t="s">
        <v>1265</v>
      </c>
      <c r="C1091" s="168">
        <v>1750</v>
      </c>
      <c r="D1091" s="169">
        <v>54.22</v>
      </c>
      <c r="E1091" s="150"/>
      <c r="H1091" s="24"/>
    </row>
    <row r="1092" spans="1:8">
      <c r="A1092" s="167" t="s">
        <v>282</v>
      </c>
      <c r="B1092" s="167" t="s">
        <v>286</v>
      </c>
      <c r="C1092" s="168">
        <v>1751</v>
      </c>
      <c r="D1092" s="169">
        <v>55.14</v>
      </c>
      <c r="E1092" s="150"/>
      <c r="H1092" s="24"/>
    </row>
    <row r="1093" spans="1:8">
      <c r="A1093" s="167" t="s">
        <v>282</v>
      </c>
      <c r="B1093" s="167" t="s">
        <v>287</v>
      </c>
      <c r="C1093" s="168">
        <v>1752</v>
      </c>
      <c r="D1093" s="169">
        <v>59.35</v>
      </c>
      <c r="E1093" s="150"/>
      <c r="H1093" s="24"/>
    </row>
    <row r="1094" spans="1:8">
      <c r="A1094" s="167" t="s">
        <v>282</v>
      </c>
      <c r="B1094" s="167" t="s">
        <v>288</v>
      </c>
      <c r="C1094" s="168">
        <v>1753</v>
      </c>
      <c r="D1094" s="169">
        <v>53.9</v>
      </c>
      <c r="E1094" s="150"/>
      <c r="H1094" s="24"/>
    </row>
    <row r="1095" spans="1:8">
      <c r="A1095" s="167" t="s">
        <v>282</v>
      </c>
      <c r="B1095" s="167" t="s">
        <v>289</v>
      </c>
      <c r="C1095" s="168">
        <v>1754</v>
      </c>
      <c r="D1095" s="169">
        <v>58.43</v>
      </c>
      <c r="E1095" s="150"/>
      <c r="H1095" s="24"/>
    </row>
    <row r="1096" spans="1:8">
      <c r="A1096" s="167" t="s">
        <v>282</v>
      </c>
      <c r="B1096" s="167" t="s">
        <v>1266</v>
      </c>
      <c r="C1096" s="168">
        <v>1755</v>
      </c>
      <c r="D1096" s="169">
        <v>28.45</v>
      </c>
      <c r="E1096" s="150"/>
      <c r="H1096" s="24"/>
    </row>
    <row r="1097" spans="1:8">
      <c r="A1097" s="167" t="s">
        <v>282</v>
      </c>
      <c r="B1097" s="167" t="s">
        <v>290</v>
      </c>
      <c r="C1097" s="168">
        <v>1756</v>
      </c>
      <c r="D1097" s="169">
        <v>4.57</v>
      </c>
      <c r="E1097" s="150"/>
      <c r="H1097" s="24"/>
    </row>
    <row r="1098" spans="1:8">
      <c r="A1098" s="167" t="s">
        <v>282</v>
      </c>
      <c r="B1098" s="167" t="s">
        <v>291</v>
      </c>
      <c r="C1098" s="168">
        <v>1757</v>
      </c>
      <c r="D1098" s="169">
        <v>4.5199999999999996</v>
      </c>
      <c r="E1098" s="150"/>
      <c r="H1098" s="24"/>
    </row>
    <row r="1099" spans="1:8">
      <c r="A1099" s="167" t="s">
        <v>282</v>
      </c>
      <c r="B1099" s="167" t="s">
        <v>292</v>
      </c>
      <c r="C1099" s="168">
        <v>1758</v>
      </c>
      <c r="D1099" s="169">
        <v>32.03</v>
      </c>
      <c r="E1099" s="150"/>
      <c r="H1099" s="24"/>
    </row>
    <row r="1100" spans="1:8">
      <c r="A1100" s="167" t="s">
        <v>293</v>
      </c>
      <c r="B1100" s="167" t="s">
        <v>1267</v>
      </c>
      <c r="C1100" s="168">
        <v>1759</v>
      </c>
      <c r="D1100" s="169">
        <v>10.98</v>
      </c>
      <c r="E1100" s="150"/>
      <c r="H1100" s="24"/>
    </row>
    <row r="1101" spans="1:8">
      <c r="A1101" s="167" t="s">
        <v>293</v>
      </c>
      <c r="B1101" s="167" t="s">
        <v>1268</v>
      </c>
      <c r="C1101" s="168">
        <v>1760</v>
      </c>
      <c r="D1101" s="169">
        <v>14.47</v>
      </c>
      <c r="E1101" s="150"/>
      <c r="H1101" s="24"/>
    </row>
    <row r="1102" spans="1:8">
      <c r="A1102" s="167" t="s">
        <v>293</v>
      </c>
      <c r="B1102" s="167" t="s">
        <v>1269</v>
      </c>
      <c r="C1102" s="168">
        <v>1761</v>
      </c>
      <c r="D1102" s="169">
        <v>82.75</v>
      </c>
      <c r="E1102" s="150"/>
      <c r="H1102" s="24"/>
    </row>
    <row r="1103" spans="1:8">
      <c r="A1103" s="167" t="s">
        <v>293</v>
      </c>
      <c r="B1103" s="167" t="s">
        <v>1270</v>
      </c>
      <c r="C1103" s="168">
        <v>1762</v>
      </c>
      <c r="D1103" s="169">
        <v>3.47</v>
      </c>
      <c r="E1103" s="150"/>
      <c r="H1103" s="24"/>
    </row>
    <row r="1104" spans="1:8">
      <c r="A1104" s="167" t="s">
        <v>293</v>
      </c>
      <c r="B1104" s="167" t="s">
        <v>1271</v>
      </c>
      <c r="C1104" s="168">
        <v>1763</v>
      </c>
      <c r="D1104" s="169">
        <v>12.17</v>
      </c>
      <c r="E1104" s="150"/>
      <c r="H1104" s="24"/>
    </row>
    <row r="1105" spans="1:8">
      <c r="A1105" s="167" t="s">
        <v>293</v>
      </c>
      <c r="B1105" s="167" t="s">
        <v>1272</v>
      </c>
      <c r="C1105" s="168">
        <v>1764</v>
      </c>
      <c r="D1105" s="169">
        <v>26.42</v>
      </c>
      <c r="E1105" s="150"/>
      <c r="H1105" s="24"/>
    </row>
    <row r="1106" spans="1:8">
      <c r="A1106" s="167" t="s">
        <v>293</v>
      </c>
      <c r="B1106" s="167" t="s">
        <v>1273</v>
      </c>
      <c r="C1106" s="168">
        <v>1765</v>
      </c>
      <c r="D1106" s="169">
        <v>11</v>
      </c>
      <c r="E1106" s="150"/>
      <c r="H1106" s="24"/>
    </row>
    <row r="1107" spans="1:8">
      <c r="A1107" s="167" t="s">
        <v>293</v>
      </c>
      <c r="B1107" s="167" t="s">
        <v>1274</v>
      </c>
      <c r="C1107" s="168">
        <v>1766</v>
      </c>
      <c r="D1107" s="169">
        <v>10.199999999999999</v>
      </c>
      <c r="E1107" s="150"/>
      <c r="H1107" s="24"/>
    </row>
    <row r="1108" spans="1:8">
      <c r="A1108" s="167" t="s">
        <v>293</v>
      </c>
      <c r="B1108" s="167" t="s">
        <v>1275</v>
      </c>
      <c r="C1108" s="168">
        <v>1767</v>
      </c>
      <c r="D1108" s="169">
        <v>113.4</v>
      </c>
      <c r="E1108" s="150"/>
      <c r="H1108" s="24"/>
    </row>
    <row r="1109" spans="1:8">
      <c r="A1109" s="167" t="s">
        <v>293</v>
      </c>
      <c r="B1109" s="167" t="s">
        <v>1276</v>
      </c>
      <c r="C1109" s="168">
        <v>1768</v>
      </c>
      <c r="D1109" s="169">
        <v>8.7899999999999991</v>
      </c>
      <c r="E1109" s="150"/>
      <c r="H1109" s="24"/>
    </row>
    <row r="1110" spans="1:8">
      <c r="A1110" s="167" t="s">
        <v>293</v>
      </c>
      <c r="B1110" s="167" t="s">
        <v>1277</v>
      </c>
      <c r="C1110" s="168">
        <v>1769</v>
      </c>
      <c r="D1110" s="169">
        <v>10.5</v>
      </c>
      <c r="E1110" s="150"/>
      <c r="H1110" s="24"/>
    </row>
    <row r="1111" spans="1:8">
      <c r="A1111" s="167" t="s">
        <v>293</v>
      </c>
      <c r="B1111" s="167" t="s">
        <v>1278</v>
      </c>
      <c r="C1111" s="168">
        <v>1770</v>
      </c>
      <c r="D1111" s="169">
        <v>54</v>
      </c>
      <c r="E1111" s="150"/>
      <c r="H1111" s="24"/>
    </row>
    <row r="1112" spans="1:8">
      <c r="A1112" s="167" t="s">
        <v>293</v>
      </c>
      <c r="B1112" s="167" t="s">
        <v>1279</v>
      </c>
      <c r="C1112" s="168">
        <v>1771</v>
      </c>
      <c r="D1112" s="169">
        <v>15.22</v>
      </c>
      <c r="E1112" s="150"/>
      <c r="H1112" s="24"/>
    </row>
    <row r="1113" spans="1:8">
      <c r="A1113" s="167" t="s">
        <v>293</v>
      </c>
      <c r="B1113" s="167" t="s">
        <v>1280</v>
      </c>
      <c r="C1113" s="168">
        <v>1772</v>
      </c>
      <c r="D1113" s="169">
        <v>10.07</v>
      </c>
      <c r="E1113" s="150"/>
      <c r="H1113" s="24"/>
    </row>
    <row r="1114" spans="1:8">
      <c r="A1114" s="167" t="s">
        <v>293</v>
      </c>
      <c r="B1114" s="167" t="s">
        <v>1281</v>
      </c>
      <c r="C1114" s="168">
        <v>1773</v>
      </c>
      <c r="D1114" s="169">
        <v>60</v>
      </c>
      <c r="E1114" s="150"/>
      <c r="H1114" s="24"/>
    </row>
    <row r="1115" spans="1:8">
      <c r="A1115" s="167" t="s">
        <v>293</v>
      </c>
      <c r="B1115" s="167" t="s">
        <v>294</v>
      </c>
      <c r="C1115" s="168">
        <v>1774</v>
      </c>
      <c r="D1115" s="169">
        <v>5.7</v>
      </c>
      <c r="E1115" s="150"/>
      <c r="H1115" s="24"/>
    </row>
    <row r="1116" spans="1:8">
      <c r="A1116" s="167" t="s">
        <v>293</v>
      </c>
      <c r="B1116" s="167" t="s">
        <v>1282</v>
      </c>
      <c r="C1116" s="168">
        <v>1775</v>
      </c>
      <c r="D1116" s="169">
        <v>32.549999999999997</v>
      </c>
      <c r="E1116" s="150"/>
      <c r="H1116" s="24"/>
    </row>
    <row r="1117" spans="1:8">
      <c r="A1117" s="167" t="s">
        <v>293</v>
      </c>
      <c r="B1117" s="167" t="s">
        <v>1283</v>
      </c>
      <c r="C1117" s="168">
        <v>1776</v>
      </c>
      <c r="D1117" s="169">
        <v>10.77</v>
      </c>
      <c r="E1117" s="150"/>
      <c r="H1117" s="24"/>
    </row>
    <row r="1118" spans="1:8">
      <c r="A1118" s="167" t="s">
        <v>293</v>
      </c>
      <c r="B1118" s="167" t="s">
        <v>1284</v>
      </c>
      <c r="C1118" s="168">
        <v>1777</v>
      </c>
      <c r="D1118" s="169">
        <v>5.16</v>
      </c>
      <c r="E1118" s="150"/>
      <c r="H1118" s="24"/>
    </row>
    <row r="1119" spans="1:8">
      <c r="A1119" s="167" t="s">
        <v>293</v>
      </c>
      <c r="B1119" s="167" t="s">
        <v>1285</v>
      </c>
      <c r="C1119" s="168">
        <v>1778</v>
      </c>
      <c r="D1119" s="169">
        <v>42</v>
      </c>
      <c r="E1119" s="150"/>
      <c r="H1119" s="24"/>
    </row>
    <row r="1120" spans="1:8">
      <c r="A1120" s="167" t="s">
        <v>293</v>
      </c>
      <c r="B1120" s="167" t="s">
        <v>1286</v>
      </c>
      <c r="C1120" s="168">
        <v>1779</v>
      </c>
      <c r="D1120" s="169">
        <v>3.55</v>
      </c>
      <c r="E1120" s="150"/>
      <c r="H1120" s="24"/>
    </row>
    <row r="1121" spans="1:8">
      <c r="A1121" s="167" t="s">
        <v>293</v>
      </c>
      <c r="B1121" s="167" t="s">
        <v>1287</v>
      </c>
      <c r="C1121" s="168">
        <v>1780</v>
      </c>
      <c r="D1121" s="169">
        <v>71.900000000000006</v>
      </c>
      <c r="E1121" s="150"/>
      <c r="H1121" s="24"/>
    </row>
    <row r="1122" spans="1:8">
      <c r="A1122" s="167" t="s">
        <v>293</v>
      </c>
      <c r="B1122" s="167" t="s">
        <v>1288</v>
      </c>
      <c r="C1122" s="168">
        <v>1781</v>
      </c>
      <c r="D1122" s="169">
        <v>22.85</v>
      </c>
      <c r="E1122" s="150"/>
      <c r="H1122" s="24"/>
    </row>
    <row r="1123" spans="1:8">
      <c r="A1123" s="167" t="s">
        <v>293</v>
      </c>
      <c r="B1123" s="167" t="s">
        <v>1289</v>
      </c>
      <c r="C1123" s="168">
        <v>1782</v>
      </c>
      <c r="D1123" s="169">
        <v>3.69</v>
      </c>
      <c r="E1123" s="150"/>
      <c r="H1123" s="24"/>
    </row>
    <row r="1124" spans="1:8">
      <c r="A1124" s="167" t="s">
        <v>293</v>
      </c>
      <c r="B1124" s="167" t="s">
        <v>1290</v>
      </c>
      <c r="C1124" s="168">
        <v>1783</v>
      </c>
      <c r="D1124" s="169">
        <v>90.57</v>
      </c>
      <c r="E1124" s="150"/>
      <c r="H1124" s="24"/>
    </row>
    <row r="1125" spans="1:8">
      <c r="A1125" s="167" t="s">
        <v>293</v>
      </c>
      <c r="B1125" s="167" t="s">
        <v>1291</v>
      </c>
      <c r="C1125" s="168">
        <v>1784</v>
      </c>
      <c r="D1125" s="169">
        <v>3.27</v>
      </c>
      <c r="E1125" s="150"/>
      <c r="H1125" s="24"/>
    </row>
    <row r="1126" spans="1:8">
      <c r="A1126" s="167" t="s">
        <v>293</v>
      </c>
      <c r="B1126" s="167" t="s">
        <v>1292</v>
      </c>
      <c r="C1126" s="168">
        <v>1785</v>
      </c>
      <c r="D1126" s="169">
        <v>3.48</v>
      </c>
      <c r="E1126" s="150"/>
      <c r="H1126" s="24"/>
    </row>
    <row r="1127" spans="1:8">
      <c r="A1127" s="167" t="s">
        <v>293</v>
      </c>
      <c r="B1127" s="167" t="s">
        <v>1293</v>
      </c>
      <c r="C1127" s="168">
        <v>1786</v>
      </c>
      <c r="D1127" s="169">
        <v>1.72</v>
      </c>
      <c r="E1127" s="150"/>
      <c r="H1127" s="24"/>
    </row>
    <row r="1128" spans="1:8">
      <c r="A1128" s="167" t="s">
        <v>293</v>
      </c>
      <c r="B1128" s="167" t="s">
        <v>1294</v>
      </c>
      <c r="C1128" s="168">
        <v>1787</v>
      </c>
      <c r="D1128" s="169">
        <v>5.69</v>
      </c>
      <c r="E1128" s="150"/>
      <c r="H1128" s="24"/>
    </row>
    <row r="1129" spans="1:8">
      <c r="A1129" s="167" t="s">
        <v>293</v>
      </c>
      <c r="B1129" s="167" t="s">
        <v>1295</v>
      </c>
      <c r="C1129" s="168">
        <v>1788</v>
      </c>
      <c r="D1129" s="169">
        <v>10.32</v>
      </c>
      <c r="E1129" s="150"/>
      <c r="H1129" s="24"/>
    </row>
    <row r="1130" spans="1:8">
      <c r="A1130" s="167" t="s">
        <v>348</v>
      </c>
      <c r="B1130" s="167" t="s">
        <v>1297</v>
      </c>
      <c r="C1130" s="168">
        <v>6762</v>
      </c>
      <c r="D1130" s="169">
        <v>35</v>
      </c>
      <c r="E1130" s="150"/>
      <c r="H1130" s="24"/>
    </row>
    <row r="1131" spans="1:8">
      <c r="A1131" s="167" t="s">
        <v>348</v>
      </c>
      <c r="B1131" s="167" t="s">
        <v>1298</v>
      </c>
      <c r="C1131" s="168">
        <v>6763</v>
      </c>
      <c r="D1131" s="169">
        <v>50</v>
      </c>
      <c r="E1131" s="150"/>
      <c r="H1131" s="24"/>
    </row>
    <row r="1132" spans="1:8">
      <c r="A1132" s="167" t="s">
        <v>348</v>
      </c>
      <c r="B1132" s="167" t="s">
        <v>1299</v>
      </c>
      <c r="C1132" s="168">
        <v>6760</v>
      </c>
      <c r="D1132" s="169">
        <v>55</v>
      </c>
      <c r="E1132" s="150"/>
      <c r="H1132" s="24"/>
    </row>
    <row r="1133" spans="1:8">
      <c r="A1133" s="167" t="s">
        <v>348</v>
      </c>
      <c r="B1133" s="167" t="s">
        <v>4237</v>
      </c>
      <c r="C1133" s="168">
        <v>6761</v>
      </c>
      <c r="D1133" s="169">
        <v>40</v>
      </c>
      <c r="E1133" s="150"/>
      <c r="H1133" s="24"/>
    </row>
    <row r="1134" spans="1:8">
      <c r="A1134" s="167" t="s">
        <v>344</v>
      </c>
      <c r="B1134" s="167" t="s">
        <v>1300</v>
      </c>
      <c r="C1134" s="168">
        <v>2204</v>
      </c>
      <c r="D1134" s="169">
        <v>1</v>
      </c>
      <c r="E1134" s="150"/>
      <c r="H1134" s="24"/>
    </row>
    <row r="1135" spans="1:8">
      <c r="A1135" s="167" t="s">
        <v>295</v>
      </c>
      <c r="B1135" s="167" t="s">
        <v>1303</v>
      </c>
      <c r="C1135" s="168">
        <v>1789</v>
      </c>
      <c r="D1135" s="169">
        <v>17.78</v>
      </c>
      <c r="E1135" s="150"/>
      <c r="H1135" s="24"/>
    </row>
    <row r="1136" spans="1:8">
      <c r="A1136" s="167" t="s">
        <v>295</v>
      </c>
      <c r="B1136" s="167" t="s">
        <v>1305</v>
      </c>
      <c r="C1136" s="168">
        <v>1790</v>
      </c>
      <c r="D1136" s="169">
        <v>31</v>
      </c>
      <c r="E1136" s="150"/>
      <c r="H1136" s="24"/>
    </row>
    <row r="1137" spans="1:8">
      <c r="A1137" s="167" t="s">
        <v>295</v>
      </c>
      <c r="B1137" s="167" t="s">
        <v>1476</v>
      </c>
      <c r="C1137" s="168">
        <v>6425</v>
      </c>
      <c r="D1137" s="169">
        <v>18.899999999999999</v>
      </c>
      <c r="E1137" s="150"/>
      <c r="H1137" s="24"/>
    </row>
    <row r="1138" spans="1:8">
      <c r="A1138" s="167" t="s">
        <v>295</v>
      </c>
      <c r="B1138" s="167" t="s">
        <v>297</v>
      </c>
      <c r="C1138" s="168">
        <v>1791</v>
      </c>
      <c r="D1138" s="169">
        <v>17.309999999999999</v>
      </c>
      <c r="E1138" s="150"/>
      <c r="H1138" s="24"/>
    </row>
    <row r="1139" spans="1:8">
      <c r="A1139" s="167" t="s">
        <v>295</v>
      </c>
      <c r="B1139" s="167" t="s">
        <v>1308</v>
      </c>
      <c r="C1139" s="168">
        <v>1792</v>
      </c>
      <c r="D1139" s="169">
        <v>1.75</v>
      </c>
      <c r="E1139" s="150"/>
      <c r="H1139" s="24"/>
    </row>
    <row r="1140" spans="1:8">
      <c r="A1140" s="167" t="s">
        <v>295</v>
      </c>
      <c r="B1140" s="167" t="s">
        <v>1314</v>
      </c>
      <c r="C1140" s="168">
        <v>1793</v>
      </c>
      <c r="D1140" s="169">
        <v>17.899999999999999</v>
      </c>
      <c r="E1140" s="150"/>
      <c r="H1140" s="24"/>
    </row>
    <row r="1141" spans="1:8">
      <c r="A1141" s="167" t="s">
        <v>295</v>
      </c>
      <c r="B1141" s="167" t="s">
        <v>1315</v>
      </c>
      <c r="C1141" s="168">
        <v>1794</v>
      </c>
      <c r="D1141" s="169">
        <v>17.899999999999999</v>
      </c>
      <c r="E1141" s="150"/>
      <c r="H1141" s="24"/>
    </row>
    <row r="1142" spans="1:8">
      <c r="A1142" s="167" t="s">
        <v>295</v>
      </c>
      <c r="B1142" s="167" t="s">
        <v>1309</v>
      </c>
      <c r="C1142" s="168">
        <v>1795</v>
      </c>
      <c r="D1142" s="169">
        <v>17.5</v>
      </c>
      <c r="E1142" s="150"/>
      <c r="H1142" s="24"/>
    </row>
    <row r="1143" spans="1:8">
      <c r="A1143" s="167" t="s">
        <v>295</v>
      </c>
      <c r="B1143" s="167" t="s">
        <v>1311</v>
      </c>
      <c r="C1143" s="168">
        <v>2195</v>
      </c>
      <c r="D1143" s="169">
        <v>17.73</v>
      </c>
      <c r="E1143" s="150"/>
      <c r="H1143" s="24"/>
    </row>
    <row r="1144" spans="1:8">
      <c r="A1144" s="167" t="s">
        <v>295</v>
      </c>
      <c r="B1144" s="167" t="s">
        <v>1312</v>
      </c>
      <c r="C1144" s="168">
        <v>1796</v>
      </c>
      <c r="D1144" s="169">
        <v>38.9</v>
      </c>
      <c r="E1144" s="150"/>
      <c r="H1144" s="24"/>
    </row>
    <row r="1145" spans="1:8">
      <c r="A1145" s="167" t="s">
        <v>295</v>
      </c>
      <c r="B1145" s="167" t="s">
        <v>299</v>
      </c>
      <c r="C1145" s="168">
        <v>1797</v>
      </c>
      <c r="D1145" s="169">
        <v>28.5</v>
      </c>
      <c r="E1145" s="150"/>
      <c r="H1145" s="24"/>
    </row>
    <row r="1146" spans="1:8">
      <c r="A1146" s="167" t="s">
        <v>295</v>
      </c>
      <c r="B1146" s="167" t="s">
        <v>300</v>
      </c>
      <c r="C1146" s="168">
        <v>1798</v>
      </c>
      <c r="D1146" s="169">
        <v>29.55</v>
      </c>
      <c r="E1146" s="150"/>
      <c r="H1146" s="24"/>
    </row>
    <row r="1147" spans="1:8">
      <c r="A1147" s="167" t="s">
        <v>295</v>
      </c>
      <c r="B1147" s="167" t="s">
        <v>301</v>
      </c>
      <c r="C1147" s="168">
        <v>1799</v>
      </c>
      <c r="D1147" s="169">
        <v>12.89</v>
      </c>
      <c r="E1147" s="150"/>
      <c r="H1147" s="24"/>
    </row>
    <row r="1148" spans="1:8">
      <c r="A1148" s="167" t="s">
        <v>295</v>
      </c>
      <c r="B1148" s="167" t="s">
        <v>302</v>
      </c>
      <c r="C1148" s="168">
        <v>1800</v>
      </c>
      <c r="D1148" s="169">
        <v>11.63</v>
      </c>
      <c r="E1148" s="150"/>
      <c r="H1148" s="24"/>
    </row>
    <row r="1149" spans="1:8">
      <c r="A1149" s="167" t="s">
        <v>295</v>
      </c>
      <c r="B1149" s="167" t="s">
        <v>2753</v>
      </c>
      <c r="C1149" s="168">
        <v>2064</v>
      </c>
      <c r="D1149" s="169">
        <v>135</v>
      </c>
      <c r="E1149" s="150"/>
      <c r="H1149" s="24"/>
    </row>
    <row r="1150" spans="1:8">
      <c r="A1150" s="167" t="s">
        <v>295</v>
      </c>
      <c r="B1150" s="167" t="s">
        <v>1718</v>
      </c>
      <c r="C1150" s="168">
        <v>2141</v>
      </c>
      <c r="D1150" s="169">
        <v>9.5</v>
      </c>
      <c r="E1150" s="150"/>
      <c r="H1150" s="24"/>
    </row>
    <row r="1151" spans="1:8">
      <c r="A1151" s="167" t="s">
        <v>295</v>
      </c>
      <c r="B1151" s="167" t="s">
        <v>1737</v>
      </c>
      <c r="C1151" s="168">
        <v>2142</v>
      </c>
      <c r="D1151" s="169">
        <v>9.5</v>
      </c>
      <c r="E1151" s="150"/>
      <c r="H1151" s="24"/>
    </row>
    <row r="1152" spans="1:8">
      <c r="A1152" s="167" t="s">
        <v>295</v>
      </c>
      <c r="B1152" s="167" t="s">
        <v>2796</v>
      </c>
      <c r="C1152" s="168">
        <v>6777</v>
      </c>
      <c r="D1152" s="169">
        <v>24.66</v>
      </c>
      <c r="E1152" s="150"/>
      <c r="H1152" s="24"/>
    </row>
    <row r="1153" spans="1:8">
      <c r="A1153" s="167" t="s">
        <v>295</v>
      </c>
      <c r="B1153" s="167" t="s">
        <v>2797</v>
      </c>
      <c r="C1153" s="168">
        <v>6779</v>
      </c>
      <c r="D1153" s="169">
        <v>24.1</v>
      </c>
      <c r="E1153" s="150"/>
      <c r="H1153" s="24"/>
    </row>
    <row r="1154" spans="1:8">
      <c r="A1154" s="167" t="s">
        <v>295</v>
      </c>
      <c r="B1154" s="167" t="s">
        <v>2667</v>
      </c>
      <c r="C1154" s="168">
        <v>6076</v>
      </c>
      <c r="D1154" s="169">
        <v>52</v>
      </c>
      <c r="E1154" s="150"/>
      <c r="H1154" s="24"/>
    </row>
    <row r="1155" spans="1:8">
      <c r="A1155" s="167" t="s">
        <v>295</v>
      </c>
      <c r="B1155" s="167" t="s">
        <v>4084</v>
      </c>
      <c r="C1155" s="168">
        <v>6091</v>
      </c>
      <c r="D1155" s="169">
        <v>31</v>
      </c>
      <c r="E1155" s="150"/>
      <c r="H1155" s="24"/>
    </row>
    <row r="1156" spans="1:8">
      <c r="A1156" s="167" t="s">
        <v>295</v>
      </c>
      <c r="B1156" s="167" t="s">
        <v>2693</v>
      </c>
      <c r="C1156" s="168">
        <v>6546</v>
      </c>
      <c r="D1156" s="169">
        <v>0.69</v>
      </c>
      <c r="E1156" s="150"/>
      <c r="H1156" s="24"/>
    </row>
    <row r="1157" spans="1:8">
      <c r="A1157" s="167" t="s">
        <v>1316</v>
      </c>
      <c r="B1157" s="167" t="s">
        <v>1317</v>
      </c>
      <c r="C1157" s="168">
        <v>1801</v>
      </c>
      <c r="D1157" s="169">
        <v>13.91</v>
      </c>
      <c r="E1157" s="150"/>
      <c r="H1157" s="24"/>
    </row>
    <row r="1158" spans="1:8">
      <c r="A1158" s="167" t="s">
        <v>1316</v>
      </c>
      <c r="B1158" s="167" t="s">
        <v>1318</v>
      </c>
      <c r="C1158" s="168">
        <v>1802</v>
      </c>
      <c r="D1158" s="169">
        <v>12.79</v>
      </c>
      <c r="E1158" s="150"/>
      <c r="H1158" s="24"/>
    </row>
    <row r="1159" spans="1:8">
      <c r="A1159" s="167" t="s">
        <v>1316</v>
      </c>
      <c r="B1159" s="167" t="s">
        <v>1319</v>
      </c>
      <c r="C1159" s="168">
        <v>1803</v>
      </c>
      <c r="D1159" s="169">
        <v>13.9</v>
      </c>
      <c r="E1159" s="150"/>
      <c r="H1159" s="24"/>
    </row>
    <row r="1160" spans="1:8">
      <c r="A1160" s="167" t="s">
        <v>1316</v>
      </c>
      <c r="B1160" s="167" t="s">
        <v>1320</v>
      </c>
      <c r="C1160" s="168">
        <v>1804</v>
      </c>
      <c r="D1160" s="169">
        <v>15.83</v>
      </c>
      <c r="E1160" s="150"/>
      <c r="H1160" s="24"/>
    </row>
    <row r="1161" spans="1:8">
      <c r="A1161" s="167" t="s">
        <v>336</v>
      </c>
      <c r="B1161" s="167" t="s">
        <v>804</v>
      </c>
      <c r="C1161" s="168">
        <v>6809</v>
      </c>
      <c r="D1161" s="169">
        <v>9</v>
      </c>
      <c r="E1161" s="150"/>
      <c r="H1161" s="24"/>
    </row>
    <row r="1162" spans="1:8">
      <c r="A1162" s="167" t="s">
        <v>336</v>
      </c>
      <c r="B1162" s="167" t="s">
        <v>1331</v>
      </c>
      <c r="C1162" s="168">
        <v>6781</v>
      </c>
      <c r="D1162" s="169">
        <v>13.9</v>
      </c>
      <c r="E1162" s="150"/>
      <c r="H1162" s="24"/>
    </row>
    <row r="1163" spans="1:8">
      <c r="A1163" s="167" t="s">
        <v>336</v>
      </c>
      <c r="B1163" s="167" t="s">
        <v>2794</v>
      </c>
      <c r="C1163" s="168">
        <v>6774</v>
      </c>
      <c r="D1163" s="169">
        <v>15.9</v>
      </c>
      <c r="E1163" s="150"/>
      <c r="H1163" s="24"/>
    </row>
    <row r="1164" spans="1:8">
      <c r="A1164" s="167" t="s">
        <v>336</v>
      </c>
      <c r="B1164" s="167" t="s">
        <v>2672</v>
      </c>
      <c r="C1164" s="168">
        <v>6780</v>
      </c>
      <c r="D1164" s="169">
        <v>23.5</v>
      </c>
      <c r="E1164" s="150"/>
      <c r="H1164" s="24"/>
    </row>
    <row r="1165" spans="1:8">
      <c r="A1165" s="167" t="s">
        <v>336</v>
      </c>
      <c r="B1165" s="167" t="s">
        <v>4034</v>
      </c>
      <c r="C1165" s="168">
        <v>6810</v>
      </c>
      <c r="D1165" s="169">
        <v>22.9</v>
      </c>
      <c r="E1165" s="150"/>
      <c r="H1165" s="24"/>
    </row>
    <row r="1166" spans="1:8">
      <c r="A1166" s="167" t="s">
        <v>336</v>
      </c>
      <c r="B1166" s="167" t="s">
        <v>2722</v>
      </c>
      <c r="C1166" s="168">
        <v>6668</v>
      </c>
      <c r="D1166" s="169">
        <v>14.9</v>
      </c>
      <c r="E1166" s="150"/>
      <c r="H1166" s="24"/>
    </row>
    <row r="1167" spans="1:8">
      <c r="A1167" s="167" t="s">
        <v>336</v>
      </c>
      <c r="B1167" s="167" t="s">
        <v>2733</v>
      </c>
      <c r="C1167" s="168">
        <v>6726</v>
      </c>
      <c r="D1167" s="169">
        <v>10.5</v>
      </c>
      <c r="E1167" s="150"/>
      <c r="H1167" s="24"/>
    </row>
    <row r="1168" spans="1:8">
      <c r="A1168" s="167" t="s">
        <v>338</v>
      </c>
      <c r="B1168" s="167" t="s">
        <v>2668</v>
      </c>
      <c r="C1168" s="168">
        <v>6079</v>
      </c>
      <c r="D1168" s="169">
        <v>25.2</v>
      </c>
      <c r="E1168" s="150"/>
      <c r="H1168" s="24"/>
    </row>
    <row r="1169" spans="1:8">
      <c r="A1169" s="167" t="s">
        <v>338</v>
      </c>
      <c r="B1169" s="167" t="s">
        <v>2669</v>
      </c>
      <c r="C1169" s="168">
        <v>6080</v>
      </c>
      <c r="D1169" s="169">
        <v>29.99</v>
      </c>
      <c r="E1169" s="150"/>
      <c r="H1169" s="24"/>
    </row>
    <row r="1170" spans="1:8">
      <c r="A1170" s="167" t="s">
        <v>338</v>
      </c>
      <c r="B1170" s="167" t="s">
        <v>2670</v>
      </c>
      <c r="C1170" s="168">
        <v>6081</v>
      </c>
      <c r="D1170" s="169">
        <v>19.3</v>
      </c>
      <c r="E1170" s="150"/>
      <c r="H1170" s="24"/>
    </row>
    <row r="1171" spans="1:8">
      <c r="A1171" s="167" t="s">
        <v>1336</v>
      </c>
      <c r="B1171" s="167" t="s">
        <v>1337</v>
      </c>
      <c r="C1171" s="168">
        <v>1805</v>
      </c>
      <c r="D1171" s="169">
        <v>19</v>
      </c>
      <c r="E1171" s="150"/>
      <c r="H1171" s="24"/>
    </row>
    <row r="1172" spans="1:8">
      <c r="A1172" s="167" t="s">
        <v>1336</v>
      </c>
      <c r="B1172" s="167" t="s">
        <v>1338</v>
      </c>
      <c r="C1172" s="168">
        <v>1806</v>
      </c>
      <c r="D1172" s="169">
        <v>21</v>
      </c>
      <c r="E1172" s="150"/>
      <c r="H1172" s="24"/>
    </row>
    <row r="1173" spans="1:8">
      <c r="A1173" s="167" t="s">
        <v>1336</v>
      </c>
      <c r="B1173" s="167" t="s">
        <v>1339</v>
      </c>
      <c r="C1173" s="168">
        <v>1807</v>
      </c>
      <c r="D1173" s="169">
        <v>2.74</v>
      </c>
      <c r="E1173" s="150"/>
      <c r="H1173" s="24"/>
    </row>
    <row r="1174" spans="1:8">
      <c r="A1174" s="167" t="s">
        <v>1336</v>
      </c>
      <c r="B1174" s="167" t="s">
        <v>1340</v>
      </c>
      <c r="C1174" s="168">
        <v>1808</v>
      </c>
      <c r="D1174" s="169">
        <v>21.7</v>
      </c>
      <c r="E1174" s="150"/>
      <c r="H1174" s="24"/>
    </row>
    <row r="1175" spans="1:8">
      <c r="A1175" s="167" t="s">
        <v>1336</v>
      </c>
      <c r="B1175" s="167" t="s">
        <v>1341</v>
      </c>
      <c r="C1175" s="168">
        <v>1809</v>
      </c>
      <c r="D1175" s="169">
        <v>21.7</v>
      </c>
      <c r="E1175" s="150"/>
      <c r="H1175" s="24"/>
    </row>
    <row r="1176" spans="1:8">
      <c r="A1176" s="167" t="s">
        <v>1336</v>
      </c>
      <c r="B1176" s="167" t="s">
        <v>1342</v>
      </c>
      <c r="C1176" s="168">
        <v>1810</v>
      </c>
      <c r="D1176" s="169">
        <v>21.7</v>
      </c>
      <c r="E1176" s="150"/>
      <c r="H1176" s="24"/>
    </row>
    <row r="1177" spans="1:8">
      <c r="A1177" s="167" t="s">
        <v>1336</v>
      </c>
      <c r="B1177" s="167" t="s">
        <v>1343</v>
      </c>
      <c r="C1177" s="168">
        <v>1811</v>
      </c>
      <c r="D1177" s="169">
        <v>21.7</v>
      </c>
      <c r="E1177" s="150"/>
      <c r="H1177" s="24"/>
    </row>
    <row r="1178" spans="1:8">
      <c r="A1178" s="167" t="s">
        <v>1336</v>
      </c>
      <c r="B1178" s="167" t="s">
        <v>1344</v>
      </c>
      <c r="C1178" s="168">
        <v>1812</v>
      </c>
      <c r="D1178" s="169">
        <v>21.7</v>
      </c>
      <c r="E1178" s="150"/>
      <c r="H1178" s="24"/>
    </row>
    <row r="1179" spans="1:8">
      <c r="A1179" s="167" t="s">
        <v>1336</v>
      </c>
      <c r="B1179" s="167" t="s">
        <v>1345</v>
      </c>
      <c r="C1179" s="168">
        <v>1813</v>
      </c>
      <c r="D1179" s="169">
        <v>2.34</v>
      </c>
      <c r="E1179" s="150"/>
      <c r="H1179" s="24"/>
    </row>
    <row r="1180" spans="1:8">
      <c r="A1180" s="167" t="s">
        <v>1336</v>
      </c>
      <c r="B1180" s="167" t="s">
        <v>1346</v>
      </c>
      <c r="C1180" s="168">
        <v>1814</v>
      </c>
      <c r="D1180" s="169">
        <v>2.2599999999999998</v>
      </c>
      <c r="E1180" s="150"/>
      <c r="H1180" s="24"/>
    </row>
    <row r="1181" spans="1:8">
      <c r="A1181" s="167" t="s">
        <v>1336</v>
      </c>
      <c r="B1181" s="167" t="s">
        <v>1347</v>
      </c>
      <c r="C1181" s="168">
        <v>1815</v>
      </c>
      <c r="D1181" s="169">
        <v>19</v>
      </c>
      <c r="E1181" s="150"/>
      <c r="H1181" s="24"/>
    </row>
    <row r="1182" spans="1:8">
      <c r="A1182" s="167" t="s">
        <v>1336</v>
      </c>
      <c r="B1182" s="167" t="s">
        <v>1348</v>
      </c>
      <c r="C1182" s="168">
        <v>1816</v>
      </c>
      <c r="D1182" s="169">
        <v>19</v>
      </c>
      <c r="E1182" s="150"/>
      <c r="H1182" s="24"/>
    </row>
    <row r="1183" spans="1:8">
      <c r="A1183" s="167" t="s">
        <v>1336</v>
      </c>
      <c r="B1183" s="167" t="s">
        <v>1349</v>
      </c>
      <c r="C1183" s="168">
        <v>1817</v>
      </c>
      <c r="D1183" s="169">
        <v>21</v>
      </c>
      <c r="E1183" s="150"/>
      <c r="H1183" s="24"/>
    </row>
    <row r="1184" spans="1:8">
      <c r="A1184" s="167" t="s">
        <v>1336</v>
      </c>
      <c r="B1184" s="167" t="s">
        <v>1350</v>
      </c>
      <c r="C1184" s="168">
        <v>1818</v>
      </c>
      <c r="D1184" s="169">
        <v>3.51</v>
      </c>
      <c r="E1184" s="150"/>
      <c r="H1184" s="24"/>
    </row>
    <row r="1185" spans="1:8">
      <c r="A1185" s="167" t="s">
        <v>1336</v>
      </c>
      <c r="B1185" s="167" t="s">
        <v>1351</v>
      </c>
      <c r="C1185" s="168">
        <v>1819</v>
      </c>
      <c r="D1185" s="169">
        <v>2.74</v>
      </c>
      <c r="E1185" s="150"/>
      <c r="H1185" s="24"/>
    </row>
    <row r="1186" spans="1:8">
      <c r="A1186" s="167" t="s">
        <v>1336</v>
      </c>
      <c r="B1186" s="167" t="s">
        <v>1352</v>
      </c>
      <c r="C1186" s="168">
        <v>1820</v>
      </c>
      <c r="D1186" s="169">
        <v>2.2599999999999998</v>
      </c>
      <c r="E1186" s="150"/>
      <c r="H1186" s="24"/>
    </row>
    <row r="1187" spans="1:8">
      <c r="A1187" s="167" t="s">
        <v>1336</v>
      </c>
      <c r="B1187" s="167" t="s">
        <v>1353</v>
      </c>
      <c r="C1187" s="168">
        <v>1821</v>
      </c>
      <c r="D1187" s="169">
        <v>2.7</v>
      </c>
      <c r="E1187" s="150"/>
      <c r="H1187" s="24"/>
    </row>
    <row r="1188" spans="1:8">
      <c r="A1188" s="167" t="s">
        <v>1336</v>
      </c>
      <c r="B1188" s="167" t="s">
        <v>1354</v>
      </c>
      <c r="C1188" s="168">
        <v>1822</v>
      </c>
      <c r="D1188" s="169">
        <v>3.39</v>
      </c>
      <c r="E1188" s="150"/>
      <c r="H1188" s="24"/>
    </row>
    <row r="1189" spans="1:8">
      <c r="A1189" s="167" t="s">
        <v>1336</v>
      </c>
      <c r="B1189" s="167" t="s">
        <v>1355</v>
      </c>
      <c r="C1189" s="168">
        <v>1823</v>
      </c>
      <c r="D1189" s="169">
        <v>3.39</v>
      </c>
      <c r="E1189" s="150"/>
      <c r="H1189" s="24"/>
    </row>
    <row r="1190" spans="1:8">
      <c r="A1190" s="167" t="s">
        <v>1336</v>
      </c>
      <c r="B1190" s="167" t="s">
        <v>3772</v>
      </c>
      <c r="C1190" s="168">
        <v>1824</v>
      </c>
      <c r="D1190" s="169">
        <v>19</v>
      </c>
      <c r="E1190" s="150"/>
      <c r="H1190" s="24"/>
    </row>
    <row r="1191" spans="1:8">
      <c r="A1191" s="167" t="s">
        <v>1336</v>
      </c>
      <c r="B1191" s="167" t="s">
        <v>3774</v>
      </c>
      <c r="C1191" s="168">
        <v>1825</v>
      </c>
      <c r="D1191" s="169">
        <v>19</v>
      </c>
      <c r="E1191" s="150"/>
      <c r="H1191" s="24"/>
    </row>
    <row r="1192" spans="1:8">
      <c r="A1192" s="167" t="s">
        <v>1336</v>
      </c>
      <c r="B1192" s="167" t="s">
        <v>3776</v>
      </c>
      <c r="C1192" s="168">
        <v>1826</v>
      </c>
      <c r="D1192" s="169">
        <v>29</v>
      </c>
      <c r="E1192" s="150"/>
      <c r="H1192" s="24"/>
    </row>
    <row r="1193" spans="1:8">
      <c r="A1193" s="167" t="s">
        <v>349</v>
      </c>
      <c r="B1193" s="167" t="s">
        <v>1359</v>
      </c>
      <c r="C1193" s="168">
        <v>1827</v>
      </c>
      <c r="D1193" s="169">
        <v>52.11</v>
      </c>
      <c r="E1193" s="150"/>
      <c r="H1193" s="24"/>
    </row>
    <row r="1194" spans="1:8">
      <c r="A1194" s="167" t="s">
        <v>349</v>
      </c>
      <c r="B1194" s="167" t="s">
        <v>1360</v>
      </c>
      <c r="C1194" s="168">
        <v>1828</v>
      </c>
      <c r="D1194" s="169">
        <v>52.11</v>
      </c>
      <c r="E1194" s="150"/>
      <c r="H1194" s="24"/>
    </row>
    <row r="1195" spans="1:8">
      <c r="A1195" s="167" t="s">
        <v>349</v>
      </c>
      <c r="B1195" s="167" t="s">
        <v>1361</v>
      </c>
      <c r="C1195" s="168">
        <v>1829</v>
      </c>
      <c r="D1195" s="169">
        <v>52.11</v>
      </c>
      <c r="E1195" s="150"/>
      <c r="H1195" s="24"/>
    </row>
    <row r="1196" spans="1:8">
      <c r="A1196" s="167" t="s">
        <v>349</v>
      </c>
      <c r="B1196" s="167" t="s">
        <v>1362</v>
      </c>
      <c r="C1196" s="168">
        <v>1830</v>
      </c>
      <c r="D1196" s="169">
        <v>52.11</v>
      </c>
      <c r="E1196" s="150"/>
      <c r="H1196" s="24"/>
    </row>
    <row r="1197" spans="1:8">
      <c r="A1197" s="167" t="s">
        <v>349</v>
      </c>
      <c r="B1197" s="167" t="s">
        <v>1363</v>
      </c>
      <c r="C1197" s="168">
        <v>2194</v>
      </c>
      <c r="D1197" s="169">
        <v>15.02</v>
      </c>
      <c r="E1197" s="150"/>
      <c r="H1197" s="24"/>
    </row>
    <row r="1198" spans="1:8">
      <c r="A1198" s="167" t="s">
        <v>349</v>
      </c>
      <c r="B1198" s="167" t="s">
        <v>1364</v>
      </c>
      <c r="C1198" s="168">
        <v>1831</v>
      </c>
      <c r="D1198" s="169">
        <v>2.4300000000000002</v>
      </c>
      <c r="E1198" s="150"/>
      <c r="H1198" s="24"/>
    </row>
    <row r="1199" spans="1:8">
      <c r="A1199" s="167" t="s">
        <v>349</v>
      </c>
      <c r="B1199" s="167" t="s">
        <v>1365</v>
      </c>
      <c r="C1199" s="168">
        <v>1832</v>
      </c>
      <c r="D1199" s="169">
        <v>27</v>
      </c>
      <c r="E1199" s="150"/>
      <c r="H1199" s="24"/>
    </row>
    <row r="1200" spans="1:8">
      <c r="A1200" s="167" t="s">
        <v>349</v>
      </c>
      <c r="B1200" s="167" t="s">
        <v>1366</v>
      </c>
      <c r="C1200" s="168">
        <v>1833</v>
      </c>
      <c r="D1200" s="169">
        <v>27</v>
      </c>
      <c r="E1200" s="150"/>
      <c r="H1200" s="24"/>
    </row>
    <row r="1201" spans="1:8">
      <c r="A1201" s="167" t="s">
        <v>349</v>
      </c>
      <c r="B1201" s="167" t="s">
        <v>1367</v>
      </c>
      <c r="C1201" s="168">
        <v>1834</v>
      </c>
      <c r="D1201" s="169">
        <v>27</v>
      </c>
      <c r="E1201" s="150"/>
      <c r="H1201" s="24"/>
    </row>
    <row r="1202" spans="1:8">
      <c r="A1202" s="167" t="s">
        <v>349</v>
      </c>
      <c r="B1202" s="167" t="s">
        <v>1368</v>
      </c>
      <c r="C1202" s="168">
        <v>1835</v>
      </c>
      <c r="D1202" s="169">
        <v>27</v>
      </c>
      <c r="E1202" s="150"/>
      <c r="H1202" s="24"/>
    </row>
    <row r="1203" spans="1:8">
      <c r="A1203" s="167" t="s">
        <v>349</v>
      </c>
      <c r="B1203" s="167" t="s">
        <v>1369</v>
      </c>
      <c r="C1203" s="168">
        <v>1836</v>
      </c>
      <c r="D1203" s="169">
        <v>24.2</v>
      </c>
      <c r="E1203" s="150"/>
      <c r="H1203" s="24"/>
    </row>
    <row r="1204" spans="1:8">
      <c r="A1204" s="167" t="s">
        <v>349</v>
      </c>
      <c r="B1204" s="167" t="s">
        <v>1370</v>
      </c>
      <c r="C1204" s="168">
        <v>1837</v>
      </c>
      <c r="D1204" s="169">
        <v>12.73</v>
      </c>
      <c r="E1204" s="150"/>
      <c r="H1204" s="24"/>
    </row>
    <row r="1205" spans="1:8">
      <c r="A1205" s="167" t="s">
        <v>349</v>
      </c>
      <c r="B1205" s="167" t="s">
        <v>1371</v>
      </c>
      <c r="C1205" s="168">
        <v>1838</v>
      </c>
      <c r="D1205" s="169">
        <v>19.07</v>
      </c>
      <c r="E1205" s="150"/>
      <c r="H1205" s="24"/>
    </row>
    <row r="1206" spans="1:8">
      <c r="A1206" s="167" t="s">
        <v>349</v>
      </c>
      <c r="B1206" s="167" t="s">
        <v>1372</v>
      </c>
      <c r="C1206" s="168">
        <v>1839</v>
      </c>
      <c r="D1206" s="169">
        <v>29.04</v>
      </c>
      <c r="E1206" s="150"/>
      <c r="H1206" s="24"/>
    </row>
    <row r="1207" spans="1:8">
      <c r="A1207" s="167" t="s">
        <v>349</v>
      </c>
      <c r="B1207" s="167" t="s">
        <v>1373</v>
      </c>
      <c r="C1207" s="168">
        <v>1840</v>
      </c>
      <c r="D1207" s="169">
        <v>19.07</v>
      </c>
      <c r="E1207" s="150"/>
      <c r="H1207" s="24"/>
    </row>
    <row r="1208" spans="1:8">
      <c r="A1208" s="167" t="s">
        <v>349</v>
      </c>
      <c r="B1208" s="167" t="s">
        <v>1374</v>
      </c>
      <c r="C1208" s="168">
        <v>6623</v>
      </c>
      <c r="D1208" s="169">
        <v>2.85</v>
      </c>
      <c r="E1208" s="150"/>
      <c r="H1208" s="24"/>
    </row>
    <row r="1209" spans="1:8">
      <c r="A1209" s="167" t="s">
        <v>349</v>
      </c>
      <c r="B1209" s="167" t="s">
        <v>1375</v>
      </c>
      <c r="C1209" s="168">
        <v>1841</v>
      </c>
      <c r="D1209" s="169">
        <v>21.6</v>
      </c>
      <c r="E1209" s="150"/>
      <c r="H1209" s="24"/>
    </row>
    <row r="1210" spans="1:8">
      <c r="A1210" s="167" t="s">
        <v>349</v>
      </c>
      <c r="B1210" s="167" t="s">
        <v>1376</v>
      </c>
      <c r="C1210" s="168">
        <v>1842</v>
      </c>
      <c r="D1210" s="169">
        <v>29.04</v>
      </c>
      <c r="E1210" s="150"/>
      <c r="H1210" s="24"/>
    </row>
    <row r="1211" spans="1:8">
      <c r="A1211" s="167" t="s">
        <v>349</v>
      </c>
      <c r="B1211" s="167" t="s">
        <v>1377</v>
      </c>
      <c r="C1211" s="168">
        <v>1843</v>
      </c>
      <c r="D1211" s="169">
        <v>29.04</v>
      </c>
      <c r="E1211" s="150"/>
      <c r="H1211" s="24"/>
    </row>
    <row r="1212" spans="1:8">
      <c r="A1212" s="167" t="s">
        <v>349</v>
      </c>
      <c r="B1212" s="167" t="s">
        <v>1378</v>
      </c>
      <c r="C1212" s="168">
        <v>1844</v>
      </c>
      <c r="D1212" s="169">
        <v>29.04</v>
      </c>
      <c r="E1212" s="150"/>
      <c r="H1212" s="24"/>
    </row>
    <row r="1213" spans="1:8">
      <c r="A1213" s="167" t="s">
        <v>349</v>
      </c>
      <c r="B1213" s="167" t="s">
        <v>1379</v>
      </c>
      <c r="C1213" s="168">
        <v>1845</v>
      </c>
      <c r="D1213" s="169">
        <v>17.420000000000002</v>
      </c>
      <c r="E1213" s="150"/>
      <c r="H1213" s="24"/>
    </row>
    <row r="1214" spans="1:8">
      <c r="A1214" s="167" t="s">
        <v>349</v>
      </c>
      <c r="B1214" s="167" t="s">
        <v>1380</v>
      </c>
      <c r="C1214" s="168">
        <v>1846</v>
      </c>
      <c r="D1214" s="169">
        <v>14.75</v>
      </c>
      <c r="E1214" s="150"/>
      <c r="H1214" s="24"/>
    </row>
    <row r="1215" spans="1:8">
      <c r="A1215" s="167" t="s">
        <v>349</v>
      </c>
      <c r="B1215" s="167" t="s">
        <v>1381</v>
      </c>
      <c r="C1215" s="168">
        <v>1847</v>
      </c>
      <c r="D1215" s="169">
        <v>23.6</v>
      </c>
      <c r="E1215" s="150"/>
      <c r="H1215" s="24"/>
    </row>
    <row r="1216" spans="1:8">
      <c r="A1216" s="167" t="s">
        <v>349</v>
      </c>
      <c r="B1216" s="167" t="s">
        <v>1382</v>
      </c>
      <c r="C1216" s="168">
        <v>1848</v>
      </c>
      <c r="D1216" s="169">
        <v>14.75</v>
      </c>
      <c r="E1216" s="150"/>
      <c r="H1216" s="24"/>
    </row>
    <row r="1217" spans="1:8">
      <c r="A1217" s="167" t="s">
        <v>349</v>
      </c>
      <c r="B1217" s="167" t="s">
        <v>1383</v>
      </c>
      <c r="C1217" s="168">
        <v>1849</v>
      </c>
      <c r="D1217" s="169">
        <v>14.75</v>
      </c>
      <c r="E1217" s="150"/>
      <c r="H1217" s="24"/>
    </row>
    <row r="1218" spans="1:8">
      <c r="A1218" s="167" t="s">
        <v>349</v>
      </c>
      <c r="B1218" s="167" t="s">
        <v>1384</v>
      </c>
      <c r="C1218" s="168">
        <v>1850</v>
      </c>
      <c r="D1218" s="169">
        <v>29.04</v>
      </c>
      <c r="E1218" s="150"/>
      <c r="H1218" s="24"/>
    </row>
    <row r="1219" spans="1:8">
      <c r="A1219" s="167" t="s">
        <v>349</v>
      </c>
      <c r="B1219" s="167" t="s">
        <v>1385</v>
      </c>
      <c r="C1219" s="168">
        <v>1851</v>
      </c>
      <c r="D1219" s="169">
        <v>29.04</v>
      </c>
      <c r="E1219" s="150"/>
      <c r="H1219" s="24"/>
    </row>
    <row r="1220" spans="1:8">
      <c r="A1220" s="167" t="s">
        <v>349</v>
      </c>
      <c r="B1220" s="167" t="s">
        <v>1386</v>
      </c>
      <c r="C1220" s="168">
        <v>1852</v>
      </c>
      <c r="D1220" s="169">
        <v>21.97</v>
      </c>
      <c r="E1220" s="150"/>
      <c r="H1220" s="24"/>
    </row>
    <row r="1221" spans="1:8">
      <c r="A1221" s="167" t="s">
        <v>349</v>
      </c>
      <c r="B1221" s="167" t="s">
        <v>1387</v>
      </c>
      <c r="C1221" s="168">
        <v>1853</v>
      </c>
      <c r="D1221" s="169">
        <v>29.04</v>
      </c>
      <c r="E1221" s="150"/>
      <c r="H1221" s="24"/>
    </row>
    <row r="1222" spans="1:8">
      <c r="A1222" s="167" t="s">
        <v>349</v>
      </c>
      <c r="B1222" s="167" t="s">
        <v>1388</v>
      </c>
      <c r="C1222" s="168">
        <v>1854</v>
      </c>
      <c r="D1222" s="169">
        <v>29.04</v>
      </c>
      <c r="E1222" s="150"/>
      <c r="H1222" s="24"/>
    </row>
    <row r="1223" spans="1:8">
      <c r="A1223" s="167" t="s">
        <v>349</v>
      </c>
      <c r="B1223" s="167" t="s">
        <v>2743</v>
      </c>
      <c r="C1223" s="168">
        <v>6624</v>
      </c>
      <c r="D1223" s="169">
        <v>34.68</v>
      </c>
      <c r="E1223" s="150"/>
      <c r="H1223" s="24"/>
    </row>
    <row r="1224" spans="1:8">
      <c r="A1224" s="167" t="s">
        <v>305</v>
      </c>
      <c r="B1224" s="167" t="s">
        <v>306</v>
      </c>
      <c r="C1224" s="168">
        <v>1855</v>
      </c>
      <c r="D1224" s="169">
        <v>6.53</v>
      </c>
      <c r="E1224" s="150"/>
      <c r="H1224" s="24"/>
    </row>
    <row r="1225" spans="1:8">
      <c r="A1225" s="167" t="s">
        <v>305</v>
      </c>
      <c r="B1225" s="167" t="s">
        <v>1390</v>
      </c>
      <c r="C1225" s="168">
        <v>1856</v>
      </c>
      <c r="D1225" s="169">
        <v>19.52</v>
      </c>
      <c r="E1225" s="150"/>
      <c r="H1225" s="24"/>
    </row>
    <row r="1226" spans="1:8">
      <c r="A1226" s="167" t="s">
        <v>305</v>
      </c>
      <c r="B1226" s="167" t="s">
        <v>1391</v>
      </c>
      <c r="C1226" s="168">
        <v>1857</v>
      </c>
      <c r="D1226" s="169">
        <v>35.53</v>
      </c>
      <c r="E1226" s="150"/>
      <c r="H1226" s="24"/>
    </row>
    <row r="1227" spans="1:8">
      <c r="A1227" s="167" t="s">
        <v>305</v>
      </c>
      <c r="B1227" s="167" t="s">
        <v>307</v>
      </c>
      <c r="C1227" s="168">
        <v>1858</v>
      </c>
      <c r="D1227" s="169">
        <v>3.81</v>
      </c>
      <c r="E1227" s="150"/>
      <c r="H1227" s="24"/>
    </row>
    <row r="1228" spans="1:8">
      <c r="A1228" s="167" t="s">
        <v>305</v>
      </c>
      <c r="B1228" s="167" t="s">
        <v>308</v>
      </c>
      <c r="C1228" s="168">
        <v>1859</v>
      </c>
      <c r="D1228" s="169">
        <v>7.94</v>
      </c>
      <c r="E1228" s="150"/>
      <c r="H1228" s="24"/>
    </row>
    <row r="1229" spans="1:8">
      <c r="A1229" s="167" t="s">
        <v>305</v>
      </c>
      <c r="B1229" s="167" t="s">
        <v>1392</v>
      </c>
      <c r="C1229" s="168">
        <v>1860</v>
      </c>
      <c r="D1229" s="169">
        <v>5.53</v>
      </c>
      <c r="E1229" s="150"/>
      <c r="H1229" s="24"/>
    </row>
    <row r="1230" spans="1:8">
      <c r="A1230" s="167" t="s">
        <v>305</v>
      </c>
      <c r="B1230" s="167" t="s">
        <v>1393</v>
      </c>
      <c r="C1230" s="168">
        <v>1861</v>
      </c>
      <c r="D1230" s="169">
        <v>9.61</v>
      </c>
      <c r="E1230" s="150"/>
      <c r="H1230" s="24"/>
    </row>
    <row r="1231" spans="1:8">
      <c r="A1231" s="167" t="s">
        <v>305</v>
      </c>
      <c r="B1231" s="167" t="s">
        <v>1394</v>
      </c>
      <c r="C1231" s="168">
        <v>1862</v>
      </c>
      <c r="D1231" s="169">
        <v>23.84</v>
      </c>
      <c r="E1231" s="150"/>
      <c r="H1231" s="24"/>
    </row>
    <row r="1232" spans="1:8">
      <c r="A1232" s="167" t="s">
        <v>305</v>
      </c>
      <c r="B1232" s="167" t="s">
        <v>1395</v>
      </c>
      <c r="C1232" s="168">
        <v>1863</v>
      </c>
      <c r="D1232" s="169">
        <v>36.53</v>
      </c>
      <c r="E1232" s="150"/>
      <c r="H1232" s="24"/>
    </row>
    <row r="1233" spans="1:8">
      <c r="A1233" s="167" t="s">
        <v>305</v>
      </c>
      <c r="B1233" s="167" t="s">
        <v>309</v>
      </c>
      <c r="C1233" s="168">
        <v>1864</v>
      </c>
      <c r="D1233" s="169">
        <v>44.8</v>
      </c>
      <c r="E1233" s="150"/>
      <c r="H1233" s="24"/>
    </row>
    <row r="1234" spans="1:8">
      <c r="A1234" s="167" t="s">
        <v>305</v>
      </c>
      <c r="B1234" s="167" t="s">
        <v>310</v>
      </c>
      <c r="C1234" s="168">
        <v>1865</v>
      </c>
      <c r="D1234" s="169">
        <v>48.78</v>
      </c>
      <c r="E1234" s="150"/>
      <c r="H1234" s="24"/>
    </row>
    <row r="1235" spans="1:8">
      <c r="A1235" s="167" t="s">
        <v>305</v>
      </c>
      <c r="B1235" s="167" t="s">
        <v>1396</v>
      </c>
      <c r="C1235" s="168">
        <v>1866</v>
      </c>
      <c r="D1235" s="169">
        <v>11.44</v>
      </c>
      <c r="E1235" s="150"/>
      <c r="H1235" s="24"/>
    </row>
    <row r="1236" spans="1:8">
      <c r="A1236" s="167" t="s">
        <v>305</v>
      </c>
      <c r="B1236" s="167" t="s">
        <v>311</v>
      </c>
      <c r="C1236" s="168">
        <v>1867</v>
      </c>
      <c r="D1236" s="169">
        <v>50.43</v>
      </c>
      <c r="E1236" s="150"/>
      <c r="H1236" s="24"/>
    </row>
    <row r="1237" spans="1:8">
      <c r="A1237" s="167" t="s">
        <v>305</v>
      </c>
      <c r="B1237" s="167" t="s">
        <v>1397</v>
      </c>
      <c r="C1237" s="168">
        <v>1868</v>
      </c>
      <c r="D1237" s="169">
        <v>25.52</v>
      </c>
      <c r="E1237" s="150"/>
      <c r="H1237" s="24"/>
    </row>
    <row r="1238" spans="1:8">
      <c r="A1238" s="167" t="s">
        <v>305</v>
      </c>
      <c r="B1238" s="167" t="s">
        <v>1398</v>
      </c>
      <c r="C1238" s="168">
        <v>1869</v>
      </c>
      <c r="D1238" s="169">
        <v>4.68</v>
      </c>
      <c r="E1238" s="150"/>
      <c r="H1238" s="24"/>
    </row>
    <row r="1239" spans="1:8">
      <c r="A1239" s="167" t="s">
        <v>305</v>
      </c>
      <c r="B1239" s="167" t="s">
        <v>1399</v>
      </c>
      <c r="C1239" s="168">
        <v>1870</v>
      </c>
      <c r="D1239" s="169">
        <v>5.66</v>
      </c>
      <c r="E1239" s="150"/>
      <c r="H1239" s="24"/>
    </row>
    <row r="1240" spans="1:8">
      <c r="A1240" s="167" t="s">
        <v>305</v>
      </c>
      <c r="B1240" s="167" t="s">
        <v>312</v>
      </c>
      <c r="C1240" s="168">
        <v>1871</v>
      </c>
      <c r="D1240" s="169">
        <v>7.12</v>
      </c>
      <c r="E1240" s="150"/>
      <c r="H1240" s="24"/>
    </row>
    <row r="1241" spans="1:8">
      <c r="A1241" s="167" t="s">
        <v>305</v>
      </c>
      <c r="B1241" s="167" t="s">
        <v>313</v>
      </c>
      <c r="C1241" s="168">
        <v>1872</v>
      </c>
      <c r="D1241" s="169">
        <v>9.5</v>
      </c>
      <c r="E1241" s="150"/>
      <c r="H1241" s="24"/>
    </row>
    <row r="1242" spans="1:8">
      <c r="A1242" s="167" t="s">
        <v>353</v>
      </c>
      <c r="B1242" s="167" t="s">
        <v>1400</v>
      </c>
      <c r="C1242" s="168">
        <v>1873</v>
      </c>
      <c r="D1242" s="169">
        <v>90.01</v>
      </c>
      <c r="E1242" s="150"/>
      <c r="H1242" s="24"/>
    </row>
    <row r="1243" spans="1:8">
      <c r="A1243" s="167" t="s">
        <v>353</v>
      </c>
      <c r="B1243" s="167" t="s">
        <v>1401</v>
      </c>
      <c r="C1243" s="168">
        <v>1874</v>
      </c>
      <c r="D1243" s="169">
        <v>52.6</v>
      </c>
      <c r="E1243" s="150"/>
      <c r="H1243" s="24"/>
    </row>
    <row r="1244" spans="1:8">
      <c r="A1244" s="167" t="s">
        <v>314</v>
      </c>
      <c r="B1244" s="167" t="s">
        <v>1406</v>
      </c>
      <c r="C1244" s="168">
        <v>1878</v>
      </c>
      <c r="D1244" s="169">
        <v>31</v>
      </c>
      <c r="E1244" s="150"/>
      <c r="H1244" s="24"/>
    </row>
    <row r="1245" spans="1:8">
      <c r="A1245" s="167" t="s">
        <v>314</v>
      </c>
      <c r="B1245" s="167" t="s">
        <v>1410</v>
      </c>
      <c r="C1245" s="168">
        <v>6090</v>
      </c>
      <c r="D1245" s="169">
        <v>35.24</v>
      </c>
      <c r="E1245" s="150"/>
      <c r="H1245" s="24"/>
    </row>
    <row r="1246" spans="1:8">
      <c r="A1246" s="167" t="s">
        <v>314</v>
      </c>
      <c r="B1246" s="167" t="s">
        <v>315</v>
      </c>
      <c r="C1246" s="168">
        <v>1883</v>
      </c>
      <c r="D1246" s="169">
        <v>7.74</v>
      </c>
      <c r="E1246" s="150"/>
      <c r="H1246" s="24"/>
    </row>
    <row r="1247" spans="1:8">
      <c r="A1247" s="167" t="s">
        <v>314</v>
      </c>
      <c r="B1247" s="167" t="s">
        <v>1351</v>
      </c>
      <c r="C1247" s="168">
        <v>6538</v>
      </c>
      <c r="D1247" s="169">
        <v>3.13</v>
      </c>
      <c r="E1247" s="150"/>
      <c r="H1247" s="24"/>
    </row>
    <row r="1248" spans="1:8">
      <c r="A1248" s="167" t="s">
        <v>314</v>
      </c>
      <c r="B1248" s="167" t="s">
        <v>1417</v>
      </c>
      <c r="C1248" s="168">
        <v>1887</v>
      </c>
      <c r="D1248" s="169">
        <v>29.1</v>
      </c>
      <c r="E1248" s="150"/>
      <c r="H1248" s="24"/>
    </row>
    <row r="1249" spans="1:8">
      <c r="A1249" s="167" t="s">
        <v>314</v>
      </c>
      <c r="B1249" s="167" t="s">
        <v>319</v>
      </c>
      <c r="C1249" s="168">
        <v>1890</v>
      </c>
      <c r="D1249" s="169">
        <v>13.1</v>
      </c>
      <c r="E1249" s="150"/>
      <c r="H1249" s="24"/>
    </row>
    <row r="1250" spans="1:8">
      <c r="A1250" s="167" t="s">
        <v>314</v>
      </c>
      <c r="B1250" s="167" t="s">
        <v>320</v>
      </c>
      <c r="C1250" s="168">
        <v>1892</v>
      </c>
      <c r="D1250" s="169">
        <v>30.91</v>
      </c>
      <c r="E1250" s="150"/>
      <c r="H1250" s="24"/>
    </row>
    <row r="1251" spans="1:8">
      <c r="A1251" s="167" t="s">
        <v>314</v>
      </c>
      <c r="B1251" s="167" t="s">
        <v>321</v>
      </c>
      <c r="C1251" s="168">
        <v>1895</v>
      </c>
      <c r="D1251" s="169">
        <v>31.3</v>
      </c>
      <c r="E1251" s="150"/>
      <c r="H1251" s="24"/>
    </row>
    <row r="1252" spans="1:8">
      <c r="A1252" s="167" t="s">
        <v>314</v>
      </c>
      <c r="B1252" s="167" t="s">
        <v>1423</v>
      </c>
      <c r="C1252" s="168">
        <v>1896</v>
      </c>
      <c r="D1252" s="169">
        <v>32.21</v>
      </c>
      <c r="E1252" s="150"/>
      <c r="H1252" s="24"/>
    </row>
    <row r="1253" spans="1:8">
      <c r="A1253" s="167" t="s">
        <v>314</v>
      </c>
      <c r="B1253" s="167" t="s">
        <v>1424</v>
      </c>
      <c r="C1253" s="168">
        <v>1897</v>
      </c>
      <c r="D1253" s="169">
        <v>32.54</v>
      </c>
      <c r="E1253" s="150"/>
      <c r="H1253" s="24"/>
    </row>
    <row r="1254" spans="1:8">
      <c r="A1254" s="167" t="s">
        <v>314</v>
      </c>
      <c r="B1254" s="167" t="s">
        <v>1701</v>
      </c>
      <c r="C1254" s="168">
        <v>1875</v>
      </c>
      <c r="D1254" s="169">
        <v>28.75</v>
      </c>
      <c r="E1254" s="150"/>
      <c r="H1254" s="24"/>
    </row>
    <row r="1255" spans="1:8">
      <c r="A1255" s="167" t="s">
        <v>314</v>
      </c>
      <c r="B1255" s="167" t="s">
        <v>2653</v>
      </c>
      <c r="C1255" s="168">
        <v>1876</v>
      </c>
      <c r="D1255" s="169">
        <v>24.39</v>
      </c>
      <c r="E1255" s="150"/>
      <c r="H1255" s="24"/>
    </row>
    <row r="1256" spans="1:8">
      <c r="A1256" s="167" t="s">
        <v>314</v>
      </c>
      <c r="B1256" s="167" t="s">
        <v>3826</v>
      </c>
      <c r="C1256" s="168">
        <v>1877</v>
      </c>
      <c r="D1256" s="169">
        <v>8.67</v>
      </c>
      <c r="E1256" s="150"/>
      <c r="H1256" s="24"/>
    </row>
    <row r="1257" spans="1:8">
      <c r="A1257" s="167" t="s">
        <v>314</v>
      </c>
      <c r="B1257" s="167" t="s">
        <v>2654</v>
      </c>
      <c r="C1257" s="168">
        <v>1879</v>
      </c>
      <c r="D1257" s="169">
        <v>28.3</v>
      </c>
      <c r="E1257" s="150"/>
      <c r="H1257" s="24"/>
    </row>
    <row r="1258" spans="1:8">
      <c r="A1258" s="167" t="s">
        <v>314</v>
      </c>
      <c r="B1258" s="167" t="s">
        <v>2655</v>
      </c>
      <c r="C1258" s="168">
        <v>1880</v>
      </c>
      <c r="D1258" s="169">
        <v>71.45</v>
      </c>
      <c r="E1258" s="150"/>
      <c r="H1258" s="24"/>
    </row>
    <row r="1259" spans="1:8">
      <c r="A1259" s="167" t="s">
        <v>314</v>
      </c>
      <c r="B1259" s="167" t="s">
        <v>2656</v>
      </c>
      <c r="C1259" s="168">
        <v>1882</v>
      </c>
      <c r="D1259" s="169">
        <v>10.78</v>
      </c>
      <c r="E1259" s="150"/>
      <c r="H1259" s="24"/>
    </row>
    <row r="1260" spans="1:8">
      <c r="A1260" s="167" t="s">
        <v>314</v>
      </c>
      <c r="B1260" s="167" t="s">
        <v>2657</v>
      </c>
      <c r="C1260" s="168">
        <v>1884</v>
      </c>
      <c r="D1260" s="169">
        <v>9.98</v>
      </c>
      <c r="E1260" s="150"/>
      <c r="H1260" s="24"/>
    </row>
    <row r="1261" spans="1:8">
      <c r="A1261" s="167" t="s">
        <v>314</v>
      </c>
      <c r="B1261" s="167" t="s">
        <v>2658</v>
      </c>
      <c r="C1261" s="168">
        <v>1885</v>
      </c>
      <c r="D1261" s="169">
        <v>6.1</v>
      </c>
      <c r="E1261" s="150"/>
      <c r="H1261" s="24"/>
    </row>
    <row r="1262" spans="1:8">
      <c r="A1262" s="167" t="s">
        <v>314</v>
      </c>
      <c r="B1262" s="167" t="s">
        <v>1702</v>
      </c>
      <c r="C1262" s="168">
        <v>1886</v>
      </c>
      <c r="D1262" s="169">
        <v>10.51</v>
      </c>
      <c r="E1262" s="150"/>
      <c r="H1262" s="24"/>
    </row>
    <row r="1263" spans="1:8">
      <c r="A1263" s="167" t="s">
        <v>314</v>
      </c>
      <c r="B1263" s="167" t="s">
        <v>2659</v>
      </c>
      <c r="C1263" s="168">
        <v>1889</v>
      </c>
      <c r="D1263" s="169">
        <v>16.41</v>
      </c>
      <c r="E1263" s="150"/>
      <c r="H1263" s="24"/>
    </row>
    <row r="1264" spans="1:8">
      <c r="A1264" s="167" t="s">
        <v>314</v>
      </c>
      <c r="B1264" s="167" t="s">
        <v>1714</v>
      </c>
      <c r="C1264" s="168">
        <v>1891</v>
      </c>
      <c r="D1264" s="169">
        <v>28.9</v>
      </c>
      <c r="E1264" s="150"/>
      <c r="H1264" s="24"/>
    </row>
    <row r="1265" spans="1:8">
      <c r="A1265" s="167" t="s">
        <v>314</v>
      </c>
      <c r="B1265" s="167" t="s">
        <v>1703</v>
      </c>
      <c r="C1265" s="168">
        <v>1893</v>
      </c>
      <c r="D1265" s="169">
        <v>36.43</v>
      </c>
      <c r="E1265" s="150"/>
      <c r="H1265" s="24"/>
    </row>
    <row r="1266" spans="1:8">
      <c r="A1266" s="167" t="s">
        <v>314</v>
      </c>
      <c r="B1266" s="167" t="s">
        <v>1704</v>
      </c>
      <c r="C1266" s="168">
        <v>1894</v>
      </c>
      <c r="D1266" s="169">
        <v>33.06</v>
      </c>
      <c r="E1266" s="150"/>
      <c r="H1266" s="24"/>
    </row>
    <row r="1267" spans="1:8">
      <c r="A1267" s="167" t="s">
        <v>314</v>
      </c>
      <c r="B1267" s="167" t="s">
        <v>3890</v>
      </c>
      <c r="C1267" s="168">
        <v>2178</v>
      </c>
      <c r="D1267" s="169">
        <v>17</v>
      </c>
      <c r="E1267" s="150"/>
      <c r="H1267" s="24"/>
    </row>
    <row r="1268" spans="1:8">
      <c r="A1268" s="167" t="s">
        <v>314</v>
      </c>
      <c r="B1268" s="167" t="s">
        <v>2660</v>
      </c>
      <c r="C1268" s="168">
        <v>2179</v>
      </c>
      <c r="D1268" s="169">
        <v>35.68</v>
      </c>
      <c r="E1268" s="150"/>
      <c r="H1268" s="24"/>
    </row>
    <row r="1269" spans="1:8">
      <c r="A1269" s="167" t="s">
        <v>314</v>
      </c>
      <c r="B1269" s="167" t="s">
        <v>1707</v>
      </c>
      <c r="C1269" s="168">
        <v>2180</v>
      </c>
      <c r="D1269" s="169">
        <v>28.69</v>
      </c>
      <c r="E1269" s="150"/>
      <c r="H1269" s="24"/>
    </row>
    <row r="1270" spans="1:8">
      <c r="A1270" s="167" t="s">
        <v>314</v>
      </c>
      <c r="B1270" s="167" t="s">
        <v>2661</v>
      </c>
      <c r="C1270" s="168">
        <v>2181</v>
      </c>
      <c r="D1270" s="169">
        <v>30.74</v>
      </c>
      <c r="E1270" s="150"/>
      <c r="H1270" s="24"/>
    </row>
    <row r="1271" spans="1:8">
      <c r="A1271" s="167" t="s">
        <v>314</v>
      </c>
      <c r="B1271" s="167" t="s">
        <v>3895</v>
      </c>
      <c r="C1271" s="168">
        <v>2182</v>
      </c>
      <c r="D1271" s="169">
        <v>22.1</v>
      </c>
      <c r="E1271" s="150"/>
      <c r="H1271" s="24"/>
    </row>
    <row r="1272" spans="1:8">
      <c r="A1272" s="167" t="s">
        <v>314</v>
      </c>
      <c r="B1272" s="167" t="s">
        <v>1745</v>
      </c>
      <c r="C1272" s="168">
        <v>2183</v>
      </c>
      <c r="D1272" s="169">
        <v>70.489999999999995</v>
      </c>
      <c r="E1272" s="150"/>
      <c r="H1272" s="24"/>
    </row>
    <row r="1273" spans="1:8">
      <c r="A1273" s="167" t="s">
        <v>314</v>
      </c>
      <c r="B1273" s="167" t="s">
        <v>1719</v>
      </c>
      <c r="C1273" s="168">
        <v>2184</v>
      </c>
      <c r="D1273" s="169">
        <v>28.69</v>
      </c>
      <c r="E1273" s="150"/>
      <c r="H1273" s="24"/>
    </row>
    <row r="1274" spans="1:8">
      <c r="A1274" s="167" t="s">
        <v>314</v>
      </c>
      <c r="B1274" s="167" t="s">
        <v>2671</v>
      </c>
      <c r="C1274" s="168">
        <v>6082</v>
      </c>
      <c r="D1274" s="169">
        <v>38.42</v>
      </c>
      <c r="E1274" s="150"/>
      <c r="H1274" s="24"/>
    </row>
    <row r="1275" spans="1:8">
      <c r="A1275" s="167" t="s">
        <v>314</v>
      </c>
      <c r="B1275" s="167" t="s">
        <v>2691</v>
      </c>
      <c r="C1275" s="168">
        <v>6537</v>
      </c>
      <c r="D1275" s="169">
        <v>3.87</v>
      </c>
      <c r="E1275" s="150"/>
      <c r="H1275" s="24"/>
    </row>
    <row r="1276" spans="1:8">
      <c r="A1276" s="167" t="s">
        <v>314</v>
      </c>
      <c r="B1276" s="167" t="s">
        <v>2692</v>
      </c>
      <c r="C1276" s="168">
        <v>6539</v>
      </c>
      <c r="D1276" s="169">
        <v>3.08</v>
      </c>
      <c r="E1276" s="150"/>
      <c r="H1276" s="24"/>
    </row>
    <row r="1277" spans="1:8">
      <c r="A1277" s="167" t="s">
        <v>322</v>
      </c>
      <c r="B1277" s="167" t="s">
        <v>782</v>
      </c>
      <c r="C1277" s="168">
        <v>1898</v>
      </c>
      <c r="D1277" s="169">
        <v>12.73</v>
      </c>
      <c r="E1277" s="150"/>
      <c r="H1277" s="24"/>
    </row>
    <row r="1278" spans="1:8">
      <c r="A1278" s="167" t="s">
        <v>322</v>
      </c>
      <c r="B1278" s="167" t="s">
        <v>1428</v>
      </c>
      <c r="C1278" s="168">
        <v>1899</v>
      </c>
      <c r="D1278" s="169">
        <v>15</v>
      </c>
      <c r="E1278" s="150"/>
      <c r="H1278" s="24"/>
    </row>
    <row r="1279" spans="1:8">
      <c r="A1279" s="167" t="s">
        <v>322</v>
      </c>
      <c r="B1279" s="167" t="s">
        <v>1429</v>
      </c>
      <c r="C1279" s="168">
        <v>1900</v>
      </c>
      <c r="D1279" s="169">
        <v>52.97</v>
      </c>
      <c r="E1279" s="150"/>
      <c r="H1279" s="24"/>
    </row>
    <row r="1280" spans="1:8">
      <c r="A1280" s="167" t="s">
        <v>322</v>
      </c>
      <c r="B1280" s="167" t="s">
        <v>1430</v>
      </c>
      <c r="C1280" s="168">
        <v>1901</v>
      </c>
      <c r="D1280" s="169">
        <v>32.549999999999997</v>
      </c>
      <c r="E1280" s="150"/>
      <c r="H1280" s="24"/>
    </row>
    <row r="1281" spans="1:8">
      <c r="A1281" s="167" t="s">
        <v>322</v>
      </c>
      <c r="B1281" s="167" t="s">
        <v>1431</v>
      </c>
      <c r="C1281" s="168">
        <v>1902</v>
      </c>
      <c r="D1281" s="169">
        <v>49.27</v>
      </c>
      <c r="E1281" s="150"/>
      <c r="H1281" s="24"/>
    </row>
    <row r="1282" spans="1:8">
      <c r="A1282" s="167" t="s">
        <v>322</v>
      </c>
      <c r="B1282" s="167" t="s">
        <v>1432</v>
      </c>
      <c r="C1282" s="168">
        <v>1903</v>
      </c>
      <c r="D1282" s="169">
        <v>23.03</v>
      </c>
      <c r="E1282" s="150"/>
      <c r="H1282" s="24"/>
    </row>
    <row r="1283" spans="1:8">
      <c r="A1283" s="167" t="s">
        <v>322</v>
      </c>
      <c r="B1283" s="167" t="s">
        <v>1433</v>
      </c>
      <c r="C1283" s="168">
        <v>1904</v>
      </c>
      <c r="D1283" s="169">
        <v>23.46</v>
      </c>
      <c r="E1283" s="150"/>
      <c r="H1283" s="24"/>
    </row>
    <row r="1284" spans="1:8">
      <c r="A1284" s="167" t="s">
        <v>322</v>
      </c>
      <c r="B1284" s="167" t="s">
        <v>1434</v>
      </c>
      <c r="C1284" s="168">
        <v>1905</v>
      </c>
      <c r="D1284" s="169">
        <v>20</v>
      </c>
      <c r="E1284" s="150"/>
      <c r="H1284" s="24"/>
    </row>
    <row r="1285" spans="1:8">
      <c r="A1285" s="167" t="s">
        <v>322</v>
      </c>
      <c r="B1285" s="167" t="s">
        <v>1435</v>
      </c>
      <c r="C1285" s="168">
        <v>1906</v>
      </c>
      <c r="D1285" s="169">
        <v>77.5</v>
      </c>
      <c r="E1285" s="150"/>
      <c r="H1285" s="24"/>
    </row>
    <row r="1286" spans="1:8">
      <c r="A1286" s="167" t="s">
        <v>322</v>
      </c>
      <c r="B1286" s="167" t="s">
        <v>1436</v>
      </c>
      <c r="C1286" s="168">
        <v>1907</v>
      </c>
      <c r="D1286" s="169">
        <v>65.680000000000007</v>
      </c>
      <c r="E1286" s="150"/>
      <c r="H1286" s="24"/>
    </row>
    <row r="1287" spans="1:8">
      <c r="A1287" s="167" t="s">
        <v>322</v>
      </c>
      <c r="B1287" s="167" t="s">
        <v>1437</v>
      </c>
      <c r="C1287" s="168">
        <v>1908</v>
      </c>
      <c r="D1287" s="169">
        <v>69.709999999999994</v>
      </c>
      <c r="E1287" s="150"/>
      <c r="H1287" s="24"/>
    </row>
    <row r="1288" spans="1:8">
      <c r="A1288" s="167" t="s">
        <v>322</v>
      </c>
      <c r="B1288" s="167" t="s">
        <v>1438</v>
      </c>
      <c r="C1288" s="168">
        <v>1909</v>
      </c>
      <c r="D1288" s="169">
        <v>32</v>
      </c>
      <c r="E1288" s="150"/>
      <c r="H1288" s="24"/>
    </row>
    <row r="1289" spans="1:8">
      <c r="A1289" s="167" t="s">
        <v>322</v>
      </c>
      <c r="B1289" s="167" t="s">
        <v>1445</v>
      </c>
      <c r="C1289" s="168">
        <v>1910</v>
      </c>
      <c r="D1289" s="169">
        <v>12.5</v>
      </c>
      <c r="E1289" s="150"/>
      <c r="H1289" s="24"/>
    </row>
    <row r="1290" spans="1:8">
      <c r="A1290" s="167" t="s">
        <v>322</v>
      </c>
      <c r="B1290" s="167" t="s">
        <v>1439</v>
      </c>
      <c r="C1290" s="168">
        <v>1911</v>
      </c>
      <c r="D1290" s="169">
        <v>53.42</v>
      </c>
      <c r="E1290" s="150"/>
      <c r="H1290" s="24"/>
    </row>
    <row r="1291" spans="1:8">
      <c r="A1291" s="167" t="s">
        <v>322</v>
      </c>
      <c r="B1291" s="167" t="s">
        <v>1440</v>
      </c>
      <c r="C1291" s="168">
        <v>1912</v>
      </c>
      <c r="D1291" s="169">
        <v>12</v>
      </c>
      <c r="E1291" s="150"/>
      <c r="H1291" s="24"/>
    </row>
    <row r="1292" spans="1:8">
      <c r="A1292" s="167" t="s">
        <v>322</v>
      </c>
      <c r="B1292" s="167" t="s">
        <v>1441</v>
      </c>
      <c r="C1292" s="168">
        <v>1913</v>
      </c>
      <c r="D1292" s="169">
        <v>45.22</v>
      </c>
      <c r="E1292" s="150"/>
      <c r="H1292" s="24"/>
    </row>
    <row r="1293" spans="1:8">
      <c r="A1293" s="167" t="s">
        <v>322</v>
      </c>
      <c r="B1293" s="167" t="s">
        <v>1442</v>
      </c>
      <c r="C1293" s="168">
        <v>1914</v>
      </c>
      <c r="D1293" s="169">
        <v>15.83</v>
      </c>
      <c r="E1293" s="150"/>
      <c r="H1293" s="24"/>
    </row>
    <row r="1294" spans="1:8">
      <c r="A1294" s="167" t="s">
        <v>322</v>
      </c>
      <c r="B1294" s="167" t="s">
        <v>1443</v>
      </c>
      <c r="C1294" s="168">
        <v>1915</v>
      </c>
      <c r="D1294" s="169">
        <v>61.22</v>
      </c>
      <c r="E1294" s="150"/>
      <c r="H1294" s="24"/>
    </row>
    <row r="1295" spans="1:8">
      <c r="A1295" s="167" t="s">
        <v>322</v>
      </c>
      <c r="B1295" s="167" t="s">
        <v>1444</v>
      </c>
      <c r="C1295" s="168">
        <v>1916</v>
      </c>
      <c r="D1295" s="169">
        <v>11.38</v>
      </c>
      <c r="E1295" s="150"/>
      <c r="H1295" s="24"/>
    </row>
    <row r="1296" spans="1:8">
      <c r="A1296" s="167" t="s">
        <v>322</v>
      </c>
      <c r="B1296" s="167" t="s">
        <v>1446</v>
      </c>
      <c r="C1296" s="168">
        <v>1917</v>
      </c>
      <c r="D1296" s="169">
        <v>57.86</v>
      </c>
      <c r="E1296" s="150"/>
      <c r="H1296" s="24"/>
    </row>
    <row r="1297" spans="1:8">
      <c r="A1297" s="167" t="s">
        <v>322</v>
      </c>
      <c r="B1297" s="167" t="s">
        <v>1447</v>
      </c>
      <c r="C1297" s="168">
        <v>1918</v>
      </c>
      <c r="D1297" s="169">
        <v>42.3</v>
      </c>
      <c r="E1297" s="150"/>
      <c r="H1297" s="24"/>
    </row>
    <row r="1298" spans="1:8">
      <c r="A1298" s="167" t="s">
        <v>322</v>
      </c>
      <c r="B1298" s="167" t="s">
        <v>1448</v>
      </c>
      <c r="C1298" s="168">
        <v>1919</v>
      </c>
      <c r="D1298" s="169">
        <v>30.3</v>
      </c>
      <c r="E1298" s="150"/>
      <c r="H1298" s="24"/>
    </row>
    <row r="1299" spans="1:8">
      <c r="A1299" s="167" t="s">
        <v>322</v>
      </c>
      <c r="B1299" s="167" t="s">
        <v>1449</v>
      </c>
      <c r="C1299" s="168">
        <v>1920</v>
      </c>
      <c r="D1299" s="169">
        <v>39.909999999999997</v>
      </c>
      <c r="E1299" s="150"/>
      <c r="H1299" s="24"/>
    </row>
    <row r="1300" spans="1:8">
      <c r="A1300" s="167" t="s">
        <v>322</v>
      </c>
      <c r="B1300" s="167" t="s">
        <v>1450</v>
      </c>
      <c r="C1300" s="168">
        <v>1921</v>
      </c>
      <c r="D1300" s="169">
        <v>29.75</v>
      </c>
      <c r="E1300" s="150"/>
      <c r="H1300" s="24"/>
    </row>
    <row r="1301" spans="1:8">
      <c r="A1301" s="167" t="s">
        <v>322</v>
      </c>
      <c r="B1301" s="167" t="s">
        <v>1451</v>
      </c>
      <c r="C1301" s="168">
        <v>1922</v>
      </c>
      <c r="D1301" s="169">
        <v>13.4</v>
      </c>
      <c r="E1301" s="150"/>
      <c r="H1301" s="24"/>
    </row>
    <row r="1302" spans="1:8">
      <c r="A1302" s="167" t="s">
        <v>322</v>
      </c>
      <c r="B1302" s="167" t="s">
        <v>1452</v>
      </c>
      <c r="C1302" s="168">
        <v>1923</v>
      </c>
      <c r="D1302" s="169">
        <v>59</v>
      </c>
      <c r="E1302" s="150"/>
      <c r="H1302" s="24"/>
    </row>
    <row r="1303" spans="1:8">
      <c r="A1303" s="167" t="s">
        <v>322</v>
      </c>
      <c r="B1303" s="167" t="s">
        <v>1453</v>
      </c>
      <c r="C1303" s="168">
        <v>1924</v>
      </c>
      <c r="D1303" s="169">
        <v>105.57</v>
      </c>
      <c r="E1303" s="150"/>
      <c r="H1303" s="24"/>
    </row>
    <row r="1304" spans="1:8">
      <c r="A1304" s="167" t="s">
        <v>322</v>
      </c>
      <c r="B1304" s="167" t="s">
        <v>1454</v>
      </c>
      <c r="C1304" s="168">
        <v>1925</v>
      </c>
      <c r="D1304" s="169">
        <v>10.5</v>
      </c>
      <c r="E1304" s="150"/>
      <c r="H1304" s="24"/>
    </row>
    <row r="1305" spans="1:8">
      <c r="A1305" s="167" t="s">
        <v>322</v>
      </c>
      <c r="B1305" s="167" t="s">
        <v>1455</v>
      </c>
      <c r="C1305" s="168">
        <v>1926</v>
      </c>
      <c r="D1305" s="169">
        <v>72.010000000000005</v>
      </c>
      <c r="E1305" s="150"/>
      <c r="H1305" s="24"/>
    </row>
    <row r="1306" spans="1:8">
      <c r="A1306" s="167" t="s">
        <v>322</v>
      </c>
      <c r="B1306" s="167" t="s">
        <v>1456</v>
      </c>
      <c r="C1306" s="168">
        <v>1927</v>
      </c>
      <c r="D1306" s="169">
        <v>26.55</v>
      </c>
      <c r="E1306" s="150"/>
      <c r="H1306" s="24"/>
    </row>
    <row r="1307" spans="1:8">
      <c r="A1307" s="167" t="s">
        <v>322</v>
      </c>
      <c r="B1307" s="167" t="s">
        <v>1457</v>
      </c>
      <c r="C1307" s="168">
        <v>1928</v>
      </c>
      <c r="D1307" s="169">
        <v>64.900000000000006</v>
      </c>
      <c r="E1307" s="150"/>
      <c r="H1307" s="24"/>
    </row>
    <row r="1308" spans="1:8">
      <c r="A1308" s="167" t="s">
        <v>322</v>
      </c>
      <c r="B1308" s="167" t="s">
        <v>1458</v>
      </c>
      <c r="C1308" s="168">
        <v>1929</v>
      </c>
      <c r="D1308" s="169">
        <v>28.18</v>
      </c>
      <c r="E1308" s="150"/>
      <c r="H1308" s="24"/>
    </row>
    <row r="1309" spans="1:8">
      <c r="A1309" s="167" t="s">
        <v>322</v>
      </c>
      <c r="B1309" s="167" t="s">
        <v>1459</v>
      </c>
      <c r="C1309" s="168">
        <v>1930</v>
      </c>
      <c r="D1309" s="169">
        <v>32.69</v>
      </c>
      <c r="E1309" s="150"/>
      <c r="H1309" s="24"/>
    </row>
    <row r="1310" spans="1:8">
      <c r="A1310" s="167" t="s">
        <v>322</v>
      </c>
      <c r="B1310" s="167" t="s">
        <v>1460</v>
      </c>
      <c r="C1310" s="168">
        <v>1931</v>
      </c>
      <c r="D1310" s="169">
        <v>32.69</v>
      </c>
      <c r="E1310" s="150"/>
      <c r="H1310" s="24"/>
    </row>
    <row r="1311" spans="1:8">
      <c r="A1311" s="167" t="s">
        <v>322</v>
      </c>
      <c r="B1311" s="167" t="s">
        <v>1461</v>
      </c>
      <c r="C1311" s="168">
        <v>1932</v>
      </c>
      <c r="D1311" s="169">
        <v>37.450000000000003</v>
      </c>
      <c r="E1311" s="150"/>
      <c r="H1311" s="24"/>
    </row>
    <row r="1312" spans="1:8">
      <c r="A1312" s="167" t="s">
        <v>322</v>
      </c>
      <c r="B1312" s="167" t="s">
        <v>727</v>
      </c>
      <c r="C1312" s="168">
        <v>1933</v>
      </c>
      <c r="D1312" s="169">
        <v>4.9000000000000004</v>
      </c>
      <c r="E1312" s="150"/>
      <c r="H1312" s="24"/>
    </row>
    <row r="1313" spans="1:8">
      <c r="A1313" s="167" t="s">
        <v>322</v>
      </c>
      <c r="B1313" s="167" t="s">
        <v>1462</v>
      </c>
      <c r="C1313" s="168">
        <v>1934</v>
      </c>
      <c r="D1313" s="169">
        <v>14.9</v>
      </c>
      <c r="E1313" s="150"/>
      <c r="H1313" s="24"/>
    </row>
    <row r="1314" spans="1:8">
      <c r="A1314" s="167" t="s">
        <v>322</v>
      </c>
      <c r="B1314" s="167" t="s">
        <v>1463</v>
      </c>
      <c r="C1314" s="168">
        <v>1935</v>
      </c>
      <c r="D1314" s="169">
        <v>4.95</v>
      </c>
      <c r="E1314" s="150"/>
      <c r="H1314" s="24"/>
    </row>
    <row r="1315" spans="1:8">
      <c r="A1315" s="167" t="s">
        <v>322</v>
      </c>
      <c r="B1315" s="167" t="s">
        <v>1464</v>
      </c>
      <c r="C1315" s="168">
        <v>1936</v>
      </c>
      <c r="D1315" s="169">
        <v>19.77</v>
      </c>
      <c r="E1315" s="150"/>
      <c r="H1315" s="24"/>
    </row>
    <row r="1316" spans="1:8">
      <c r="A1316" s="167" t="s">
        <v>322</v>
      </c>
      <c r="B1316" s="167" t="s">
        <v>1465</v>
      </c>
      <c r="C1316" s="168">
        <v>1937</v>
      </c>
      <c r="D1316" s="169">
        <v>30.05</v>
      </c>
      <c r="E1316" s="150"/>
      <c r="H1316" s="24"/>
    </row>
    <row r="1317" spans="1:8">
      <c r="A1317" s="167" t="s">
        <v>322</v>
      </c>
      <c r="B1317" s="167" t="s">
        <v>1466</v>
      </c>
      <c r="C1317" s="168">
        <v>1938</v>
      </c>
      <c r="D1317" s="169">
        <v>30.05</v>
      </c>
      <c r="E1317" s="150"/>
      <c r="H1317" s="24"/>
    </row>
    <row r="1318" spans="1:8">
      <c r="A1318" s="167" t="s">
        <v>322</v>
      </c>
      <c r="B1318" s="167" t="s">
        <v>1467</v>
      </c>
      <c r="C1318" s="168">
        <v>1939</v>
      </c>
      <c r="D1318" s="169">
        <v>40.64</v>
      </c>
      <c r="E1318" s="150"/>
      <c r="H1318" s="24"/>
    </row>
    <row r="1319" spans="1:8">
      <c r="A1319" s="167" t="s">
        <v>322</v>
      </c>
      <c r="B1319" s="167" t="s">
        <v>1468</v>
      </c>
      <c r="C1319" s="168">
        <v>1940</v>
      </c>
      <c r="D1319" s="169">
        <v>9.8000000000000007</v>
      </c>
      <c r="E1319" s="150"/>
      <c r="H1319" s="24"/>
    </row>
    <row r="1320" spans="1:8">
      <c r="A1320" s="167" t="s">
        <v>322</v>
      </c>
      <c r="B1320" s="167" t="s">
        <v>1469</v>
      </c>
      <c r="C1320" s="168">
        <v>1941</v>
      </c>
      <c r="D1320" s="169">
        <v>15</v>
      </c>
      <c r="E1320" s="150"/>
      <c r="H1320" s="24"/>
    </row>
    <row r="1321" spans="1:8">
      <c r="A1321" s="167" t="s">
        <v>322</v>
      </c>
      <c r="B1321" s="167" t="s">
        <v>1470</v>
      </c>
      <c r="C1321" s="168">
        <v>1942</v>
      </c>
      <c r="D1321" s="169">
        <v>8.6999999999999993</v>
      </c>
      <c r="E1321" s="150"/>
      <c r="H1321" s="24"/>
    </row>
    <row r="1322" spans="1:8">
      <c r="A1322" s="167" t="s">
        <v>322</v>
      </c>
      <c r="B1322" s="167" t="s">
        <v>1471</v>
      </c>
      <c r="C1322" s="168">
        <v>1943</v>
      </c>
      <c r="D1322" s="169">
        <v>7.49</v>
      </c>
      <c r="E1322" s="150"/>
      <c r="H1322" s="24"/>
    </row>
    <row r="1323" spans="1:8">
      <c r="A1323" s="167" t="s">
        <v>322</v>
      </c>
      <c r="B1323" s="167" t="s">
        <v>1472</v>
      </c>
      <c r="C1323" s="168">
        <v>1944</v>
      </c>
      <c r="D1323" s="169">
        <v>43.08</v>
      </c>
      <c r="E1323" s="150"/>
      <c r="H1323" s="24"/>
    </row>
    <row r="1324" spans="1:8">
      <c r="A1324" s="167" t="s">
        <v>322</v>
      </c>
      <c r="B1324" s="167" t="s">
        <v>1101</v>
      </c>
      <c r="C1324" s="168">
        <v>1945</v>
      </c>
      <c r="D1324" s="169">
        <v>34.020000000000003</v>
      </c>
      <c r="E1324" s="150"/>
      <c r="H1324" s="24"/>
    </row>
    <row r="1325" spans="1:8">
      <c r="A1325" s="167" t="s">
        <v>322</v>
      </c>
      <c r="B1325" s="167" t="s">
        <v>1473</v>
      </c>
      <c r="C1325" s="168">
        <v>1946</v>
      </c>
      <c r="D1325" s="169">
        <v>18.5</v>
      </c>
      <c r="E1325" s="150"/>
      <c r="H1325" s="24"/>
    </row>
    <row r="1326" spans="1:8">
      <c r="A1326" s="167" t="s">
        <v>322</v>
      </c>
      <c r="B1326" s="167" t="s">
        <v>1474</v>
      </c>
      <c r="C1326" s="168">
        <v>1947</v>
      </c>
      <c r="D1326" s="169">
        <v>4.93</v>
      </c>
      <c r="E1326" s="150"/>
      <c r="H1326" s="24"/>
    </row>
    <row r="1327" spans="1:8">
      <c r="A1327" s="167" t="s">
        <v>322</v>
      </c>
      <c r="B1327" s="167" t="s">
        <v>1475</v>
      </c>
      <c r="C1327" s="168">
        <v>1948</v>
      </c>
      <c r="D1327" s="169">
        <v>4.9000000000000004</v>
      </c>
      <c r="E1327" s="150"/>
      <c r="H1327" s="24"/>
    </row>
    <row r="1328" spans="1:8">
      <c r="A1328" s="167" t="s">
        <v>322</v>
      </c>
      <c r="B1328" s="167" t="s">
        <v>1476</v>
      </c>
      <c r="C1328" s="168">
        <v>1949</v>
      </c>
      <c r="D1328" s="169">
        <v>14.71</v>
      </c>
      <c r="E1328" s="150"/>
      <c r="H1328" s="24"/>
    </row>
    <row r="1329" spans="1:8">
      <c r="A1329" s="167" t="s">
        <v>322</v>
      </c>
      <c r="B1329" s="167" t="s">
        <v>1477</v>
      </c>
      <c r="C1329" s="168">
        <v>1950</v>
      </c>
      <c r="D1329" s="169">
        <v>7.4</v>
      </c>
      <c r="E1329" s="150"/>
      <c r="H1329" s="24"/>
    </row>
    <row r="1330" spans="1:8">
      <c r="A1330" s="167" t="s">
        <v>322</v>
      </c>
      <c r="B1330" s="167" t="s">
        <v>1478</v>
      </c>
      <c r="C1330" s="168">
        <v>1951</v>
      </c>
      <c r="D1330" s="169">
        <v>17.5</v>
      </c>
      <c r="E1330" s="150"/>
      <c r="H1330" s="24"/>
    </row>
    <row r="1331" spans="1:8">
      <c r="A1331" s="167" t="s">
        <v>322</v>
      </c>
      <c r="B1331" s="167" t="s">
        <v>1479</v>
      </c>
      <c r="C1331" s="168">
        <v>1952</v>
      </c>
      <c r="D1331" s="169">
        <v>23.18</v>
      </c>
      <c r="E1331" s="150"/>
      <c r="H1331" s="24"/>
    </row>
    <row r="1332" spans="1:8">
      <c r="A1332" s="167" t="s">
        <v>322</v>
      </c>
      <c r="B1332" s="167" t="s">
        <v>1480</v>
      </c>
      <c r="C1332" s="168">
        <v>1953</v>
      </c>
      <c r="D1332" s="169">
        <v>18.940000000000001</v>
      </c>
      <c r="E1332" s="150"/>
      <c r="H1332" s="24"/>
    </row>
    <row r="1333" spans="1:8">
      <c r="A1333" s="167" t="s">
        <v>322</v>
      </c>
      <c r="B1333" s="167" t="s">
        <v>1481</v>
      </c>
      <c r="C1333" s="168">
        <v>1954</v>
      </c>
      <c r="D1333" s="169">
        <v>15.5</v>
      </c>
      <c r="E1333" s="150"/>
      <c r="H1333" s="24"/>
    </row>
    <row r="1334" spans="1:8">
      <c r="A1334" s="167" t="s">
        <v>322</v>
      </c>
      <c r="B1334" s="167" t="s">
        <v>1482</v>
      </c>
      <c r="C1334" s="168">
        <v>1955</v>
      </c>
      <c r="D1334" s="169">
        <v>102.6</v>
      </c>
      <c r="E1334" s="150"/>
      <c r="H1334" s="24"/>
    </row>
    <row r="1335" spans="1:8">
      <c r="A1335" s="167" t="s">
        <v>322</v>
      </c>
      <c r="B1335" s="167" t="s">
        <v>1485</v>
      </c>
      <c r="C1335" s="168">
        <v>1956</v>
      </c>
      <c r="D1335" s="169">
        <v>13.9</v>
      </c>
      <c r="E1335" s="150"/>
      <c r="H1335" s="24"/>
    </row>
    <row r="1336" spans="1:8">
      <c r="A1336" s="167" t="s">
        <v>322</v>
      </c>
      <c r="B1336" s="167" t="s">
        <v>1486</v>
      </c>
      <c r="C1336" s="168">
        <v>1957</v>
      </c>
      <c r="D1336" s="169">
        <v>21.5</v>
      </c>
      <c r="E1336" s="150"/>
      <c r="H1336" s="24"/>
    </row>
    <row r="1337" spans="1:8">
      <c r="A1337" s="167" t="s">
        <v>322</v>
      </c>
      <c r="B1337" s="167" t="s">
        <v>1487</v>
      </c>
      <c r="C1337" s="168">
        <v>1958</v>
      </c>
      <c r="D1337" s="169">
        <v>16.2</v>
      </c>
      <c r="E1337" s="150"/>
      <c r="H1337" s="24"/>
    </row>
    <row r="1338" spans="1:8">
      <c r="A1338" s="167" t="s">
        <v>322</v>
      </c>
      <c r="B1338" s="167" t="s">
        <v>1488</v>
      </c>
      <c r="C1338" s="168">
        <v>1959</v>
      </c>
      <c r="D1338" s="169">
        <v>16.2</v>
      </c>
      <c r="E1338" s="150"/>
      <c r="H1338" s="24"/>
    </row>
    <row r="1339" spans="1:8">
      <c r="A1339" s="167" t="s">
        <v>322</v>
      </c>
      <c r="B1339" s="167" t="s">
        <v>1489</v>
      </c>
      <c r="C1339" s="168">
        <v>1960</v>
      </c>
      <c r="D1339" s="169">
        <v>16.2</v>
      </c>
      <c r="E1339" s="150"/>
      <c r="H1339" s="24"/>
    </row>
    <row r="1340" spans="1:8">
      <c r="A1340" s="167" t="s">
        <v>322</v>
      </c>
      <c r="B1340" s="167" t="s">
        <v>1490</v>
      </c>
      <c r="C1340" s="168">
        <v>1961</v>
      </c>
      <c r="D1340" s="169">
        <v>16.2</v>
      </c>
      <c r="E1340" s="150"/>
      <c r="H1340" s="24"/>
    </row>
    <row r="1341" spans="1:8">
      <c r="A1341" s="167" t="s">
        <v>322</v>
      </c>
      <c r="B1341" s="167" t="s">
        <v>1491</v>
      </c>
      <c r="C1341" s="168">
        <v>1962</v>
      </c>
      <c r="D1341" s="169">
        <v>5.9</v>
      </c>
      <c r="E1341" s="150"/>
      <c r="H1341" s="24"/>
    </row>
    <row r="1342" spans="1:8">
      <c r="A1342" s="167" t="s">
        <v>322</v>
      </c>
      <c r="B1342" s="167" t="s">
        <v>1492</v>
      </c>
      <c r="C1342" s="168">
        <v>1963</v>
      </c>
      <c r="D1342" s="169">
        <v>88</v>
      </c>
      <c r="E1342" s="150"/>
      <c r="H1342" s="24"/>
    </row>
    <row r="1343" spans="1:8">
      <c r="A1343" s="167" t="s">
        <v>322</v>
      </c>
      <c r="B1343" s="167" t="s">
        <v>1493</v>
      </c>
      <c r="C1343" s="168">
        <v>1964</v>
      </c>
      <c r="D1343" s="169">
        <v>35.29</v>
      </c>
      <c r="E1343" s="150"/>
      <c r="H1343" s="24"/>
    </row>
    <row r="1344" spans="1:8">
      <c r="A1344" s="167" t="s">
        <v>322</v>
      </c>
      <c r="B1344" s="167" t="s">
        <v>1494</v>
      </c>
      <c r="C1344" s="168">
        <v>1965</v>
      </c>
      <c r="D1344" s="169">
        <v>34.83</v>
      </c>
      <c r="E1344" s="150"/>
      <c r="H1344" s="24"/>
    </row>
    <row r="1345" spans="1:8">
      <c r="A1345" s="167" t="s">
        <v>322</v>
      </c>
      <c r="B1345" s="167" t="s">
        <v>1495</v>
      </c>
      <c r="C1345" s="168">
        <v>1966</v>
      </c>
      <c r="D1345" s="169">
        <v>11.8</v>
      </c>
      <c r="E1345" s="150"/>
      <c r="H1345" s="24"/>
    </row>
    <row r="1346" spans="1:8">
      <c r="A1346" s="167" t="s">
        <v>322</v>
      </c>
      <c r="B1346" s="167" t="s">
        <v>116</v>
      </c>
      <c r="C1346" s="168">
        <v>1967</v>
      </c>
      <c r="D1346" s="169">
        <v>45.85</v>
      </c>
      <c r="E1346" s="150"/>
      <c r="H1346" s="24"/>
    </row>
    <row r="1347" spans="1:8">
      <c r="A1347" s="167" t="s">
        <v>322</v>
      </c>
      <c r="B1347" s="167" t="s">
        <v>1496</v>
      </c>
      <c r="C1347" s="168">
        <v>1968</v>
      </c>
      <c r="D1347" s="169">
        <v>51.81</v>
      </c>
      <c r="E1347" s="150"/>
      <c r="H1347" s="24"/>
    </row>
    <row r="1348" spans="1:8">
      <c r="A1348" s="167" t="s">
        <v>322</v>
      </c>
      <c r="B1348" s="167" t="s">
        <v>323</v>
      </c>
      <c r="C1348" s="168">
        <v>1969</v>
      </c>
      <c r="D1348" s="169">
        <v>31.08</v>
      </c>
      <c r="E1348" s="150"/>
      <c r="H1348" s="24"/>
    </row>
    <row r="1349" spans="1:8">
      <c r="A1349" s="167" t="s">
        <v>322</v>
      </c>
      <c r="B1349" s="167" t="s">
        <v>1497</v>
      </c>
      <c r="C1349" s="168">
        <v>1970</v>
      </c>
      <c r="D1349" s="169">
        <v>106.46</v>
      </c>
      <c r="E1349" s="150"/>
      <c r="H1349" s="24"/>
    </row>
    <row r="1350" spans="1:8">
      <c r="A1350" s="167" t="s">
        <v>322</v>
      </c>
      <c r="B1350" s="167" t="s">
        <v>1498</v>
      </c>
      <c r="C1350" s="168">
        <v>1971</v>
      </c>
      <c r="D1350" s="169">
        <v>31.74</v>
      </c>
      <c r="E1350" s="150"/>
      <c r="H1350" s="24"/>
    </row>
    <row r="1351" spans="1:8">
      <c r="A1351" s="167" t="s">
        <v>322</v>
      </c>
      <c r="B1351" s="167" t="s">
        <v>1499</v>
      </c>
      <c r="C1351" s="168">
        <v>1972</v>
      </c>
      <c r="D1351" s="169">
        <v>36.270000000000003</v>
      </c>
      <c r="E1351" s="150"/>
      <c r="H1351" s="24"/>
    </row>
    <row r="1352" spans="1:8">
      <c r="A1352" s="167" t="s">
        <v>322</v>
      </c>
      <c r="B1352" s="167" t="s">
        <v>1500</v>
      </c>
      <c r="C1352" s="168">
        <v>1973</v>
      </c>
      <c r="D1352" s="169">
        <v>17.62</v>
      </c>
      <c r="E1352" s="150"/>
      <c r="H1352" s="24"/>
    </row>
    <row r="1353" spans="1:8">
      <c r="A1353" s="167" t="s">
        <v>322</v>
      </c>
      <c r="B1353" s="167" t="s">
        <v>1501</v>
      </c>
      <c r="C1353" s="168">
        <v>1974</v>
      </c>
      <c r="D1353" s="169">
        <v>41.67</v>
      </c>
      <c r="E1353" s="150"/>
      <c r="H1353" s="24"/>
    </row>
    <row r="1354" spans="1:8">
      <c r="A1354" s="167" t="s">
        <v>322</v>
      </c>
      <c r="B1354" s="167" t="s">
        <v>324</v>
      </c>
      <c r="C1354" s="168">
        <v>1975</v>
      </c>
      <c r="D1354" s="169">
        <v>79.61</v>
      </c>
      <c r="E1354" s="150"/>
      <c r="H1354" s="24"/>
    </row>
    <row r="1355" spans="1:8">
      <c r="A1355" s="167" t="s">
        <v>322</v>
      </c>
      <c r="B1355" s="167" t="s">
        <v>325</v>
      </c>
      <c r="C1355" s="168">
        <v>1976</v>
      </c>
      <c r="D1355" s="169">
        <v>82.46</v>
      </c>
      <c r="E1355" s="150"/>
      <c r="H1355" s="24"/>
    </row>
    <row r="1356" spans="1:8">
      <c r="A1356" s="167" t="s">
        <v>322</v>
      </c>
      <c r="B1356" s="167" t="s">
        <v>1502</v>
      </c>
      <c r="C1356" s="168">
        <v>1977</v>
      </c>
      <c r="D1356" s="169">
        <v>80.150000000000006</v>
      </c>
      <c r="E1356" s="150"/>
      <c r="H1356" s="24"/>
    </row>
    <row r="1357" spans="1:8">
      <c r="A1357" s="167" t="s">
        <v>322</v>
      </c>
      <c r="B1357" s="167" t="s">
        <v>1503</v>
      </c>
      <c r="C1357" s="168">
        <v>1978</v>
      </c>
      <c r="D1357" s="169">
        <v>61.76</v>
      </c>
      <c r="E1357" s="150"/>
      <c r="H1357" s="24"/>
    </row>
    <row r="1358" spans="1:8">
      <c r="A1358" s="167" t="s">
        <v>322</v>
      </c>
      <c r="B1358" s="167" t="s">
        <v>1504</v>
      </c>
      <c r="C1358" s="168">
        <v>1979</v>
      </c>
      <c r="D1358" s="169">
        <v>53.18</v>
      </c>
      <c r="E1358" s="150"/>
      <c r="H1358" s="24"/>
    </row>
    <row r="1359" spans="1:8">
      <c r="A1359" s="167" t="s">
        <v>322</v>
      </c>
      <c r="B1359" s="167" t="s">
        <v>1505</v>
      </c>
      <c r="C1359" s="168">
        <v>1980</v>
      </c>
      <c r="D1359" s="169">
        <v>48.71</v>
      </c>
      <c r="E1359" s="150"/>
      <c r="H1359" s="24"/>
    </row>
    <row r="1360" spans="1:8">
      <c r="A1360" s="167" t="s">
        <v>322</v>
      </c>
      <c r="B1360" s="167" t="s">
        <v>1506</v>
      </c>
      <c r="C1360" s="168">
        <v>1981</v>
      </c>
      <c r="D1360" s="169">
        <v>135.5</v>
      </c>
      <c r="E1360" s="150"/>
      <c r="H1360" s="24"/>
    </row>
    <row r="1361" spans="1:8">
      <c r="A1361" s="167" t="s">
        <v>322</v>
      </c>
      <c r="B1361" s="167" t="s">
        <v>1507</v>
      </c>
      <c r="C1361" s="168">
        <v>1982</v>
      </c>
      <c r="D1361" s="169">
        <v>135.5</v>
      </c>
      <c r="E1361" s="150"/>
      <c r="H1361" s="24"/>
    </row>
    <row r="1362" spans="1:8">
      <c r="A1362" s="167" t="s">
        <v>322</v>
      </c>
      <c r="B1362" s="167" t="s">
        <v>1561</v>
      </c>
      <c r="C1362" s="168">
        <v>1983</v>
      </c>
      <c r="D1362" s="169">
        <v>18.5</v>
      </c>
      <c r="E1362" s="150"/>
      <c r="H1362" s="24"/>
    </row>
    <row r="1363" spans="1:8">
      <c r="A1363" s="167" t="s">
        <v>322</v>
      </c>
      <c r="B1363" s="167" t="s">
        <v>1562</v>
      </c>
      <c r="C1363" s="168">
        <v>1984</v>
      </c>
      <c r="D1363" s="169">
        <v>20.5</v>
      </c>
      <c r="E1363" s="150"/>
      <c r="H1363" s="24"/>
    </row>
    <row r="1364" spans="1:8">
      <c r="A1364" s="167" t="s">
        <v>322</v>
      </c>
      <c r="B1364" s="167" t="s">
        <v>1508</v>
      </c>
      <c r="C1364" s="168">
        <v>1985</v>
      </c>
      <c r="D1364" s="169">
        <v>5.82</v>
      </c>
      <c r="E1364" s="150"/>
      <c r="H1364" s="24"/>
    </row>
    <row r="1365" spans="1:8">
      <c r="A1365" s="167" t="s">
        <v>322</v>
      </c>
      <c r="B1365" s="167" t="s">
        <v>1509</v>
      </c>
      <c r="C1365" s="168">
        <v>1986</v>
      </c>
      <c r="D1365" s="169">
        <v>11</v>
      </c>
      <c r="E1365" s="150"/>
      <c r="H1365" s="24"/>
    </row>
    <row r="1366" spans="1:8">
      <c r="A1366" s="167" t="s">
        <v>322</v>
      </c>
      <c r="B1366" s="167" t="s">
        <v>1510</v>
      </c>
      <c r="C1366" s="168">
        <v>1987</v>
      </c>
      <c r="D1366" s="169">
        <v>47.25</v>
      </c>
      <c r="E1366" s="150"/>
      <c r="H1366" s="24"/>
    </row>
    <row r="1367" spans="1:8">
      <c r="A1367" s="167" t="s">
        <v>322</v>
      </c>
      <c r="B1367" s="167" t="s">
        <v>1511</v>
      </c>
      <c r="C1367" s="168">
        <v>1988</v>
      </c>
      <c r="D1367" s="169">
        <v>31.99</v>
      </c>
      <c r="E1367" s="150"/>
      <c r="H1367" s="24"/>
    </row>
    <row r="1368" spans="1:8">
      <c r="A1368" s="167" t="s">
        <v>322</v>
      </c>
      <c r="B1368" s="167" t="s">
        <v>327</v>
      </c>
      <c r="C1368" s="168">
        <v>1989</v>
      </c>
      <c r="D1368" s="169">
        <v>51.25</v>
      </c>
      <c r="E1368" s="150"/>
      <c r="H1368" s="24"/>
    </row>
    <row r="1369" spans="1:8">
      <c r="A1369" s="167" t="s">
        <v>322</v>
      </c>
      <c r="B1369" s="167" t="s">
        <v>1512</v>
      </c>
      <c r="C1369" s="168">
        <v>1990</v>
      </c>
      <c r="D1369" s="169">
        <v>71.3</v>
      </c>
      <c r="E1369" s="150"/>
      <c r="H1369" s="24"/>
    </row>
    <row r="1370" spans="1:8">
      <c r="A1370" s="167" t="s">
        <v>322</v>
      </c>
      <c r="B1370" s="167" t="s">
        <v>1513</v>
      </c>
      <c r="C1370" s="168">
        <v>1991</v>
      </c>
      <c r="D1370" s="169">
        <v>83.03</v>
      </c>
      <c r="E1370" s="150"/>
      <c r="H1370" s="24"/>
    </row>
    <row r="1371" spans="1:8">
      <c r="A1371" s="167" t="s">
        <v>322</v>
      </c>
      <c r="B1371" s="167" t="s">
        <v>1514</v>
      </c>
      <c r="C1371" s="168">
        <v>1992</v>
      </c>
      <c r="D1371" s="169">
        <v>46.71</v>
      </c>
      <c r="E1371" s="150"/>
      <c r="H1371" s="24"/>
    </row>
    <row r="1372" spans="1:8">
      <c r="A1372" s="167" t="s">
        <v>322</v>
      </c>
      <c r="B1372" s="167" t="s">
        <v>1515</v>
      </c>
      <c r="C1372" s="168">
        <v>6724</v>
      </c>
      <c r="D1372" s="169">
        <v>52.44</v>
      </c>
      <c r="E1372" s="150"/>
      <c r="H1372" s="24"/>
    </row>
    <row r="1373" spans="1:8">
      <c r="A1373" s="167" t="s">
        <v>322</v>
      </c>
      <c r="B1373" s="167" t="s">
        <v>1516</v>
      </c>
      <c r="C1373" s="168">
        <v>1993</v>
      </c>
      <c r="D1373" s="169">
        <v>57.96</v>
      </c>
      <c r="E1373" s="150"/>
      <c r="H1373" s="24"/>
    </row>
    <row r="1374" spans="1:8">
      <c r="A1374" s="167" t="s">
        <v>322</v>
      </c>
      <c r="B1374" s="167" t="s">
        <v>1517</v>
      </c>
      <c r="C1374" s="168">
        <v>1994</v>
      </c>
      <c r="D1374" s="169">
        <v>15.98</v>
      </c>
      <c r="E1374" s="150"/>
      <c r="H1374" s="24"/>
    </row>
    <row r="1375" spans="1:8">
      <c r="A1375" s="167" t="s">
        <v>322</v>
      </c>
      <c r="B1375" s="167" t="s">
        <v>1518</v>
      </c>
      <c r="C1375" s="168">
        <v>1995</v>
      </c>
      <c r="D1375" s="169">
        <v>35.619999999999997</v>
      </c>
      <c r="E1375" s="150"/>
      <c r="H1375" s="24"/>
    </row>
    <row r="1376" spans="1:8">
      <c r="A1376" s="167" t="s">
        <v>322</v>
      </c>
      <c r="B1376" s="167" t="s">
        <v>1519</v>
      </c>
      <c r="C1376" s="168">
        <v>1996</v>
      </c>
      <c r="D1376" s="169">
        <v>44.28</v>
      </c>
      <c r="E1376" s="150"/>
      <c r="H1376" s="24"/>
    </row>
    <row r="1377" spans="1:8">
      <c r="A1377" s="167" t="s">
        <v>322</v>
      </c>
      <c r="B1377" s="167" t="s">
        <v>1520</v>
      </c>
      <c r="C1377" s="168">
        <v>1997</v>
      </c>
      <c r="D1377" s="169">
        <v>32.4</v>
      </c>
      <c r="E1377" s="150"/>
      <c r="H1377" s="24"/>
    </row>
    <row r="1378" spans="1:8">
      <c r="A1378" s="167" t="s">
        <v>322</v>
      </c>
      <c r="B1378" s="167" t="s">
        <v>1521</v>
      </c>
      <c r="C1378" s="168">
        <v>1998</v>
      </c>
      <c r="D1378" s="169">
        <v>32.909999999999997</v>
      </c>
      <c r="E1378" s="150"/>
      <c r="H1378" s="24"/>
    </row>
    <row r="1379" spans="1:8">
      <c r="A1379" s="167" t="s">
        <v>322</v>
      </c>
      <c r="B1379" s="167" t="s">
        <v>1522</v>
      </c>
      <c r="C1379" s="168">
        <v>1999</v>
      </c>
      <c r="D1379" s="169">
        <v>17.649999999999999</v>
      </c>
      <c r="E1379" s="150"/>
      <c r="H1379" s="24"/>
    </row>
    <row r="1380" spans="1:8">
      <c r="A1380" s="167" t="s">
        <v>322</v>
      </c>
      <c r="B1380" s="167" t="s">
        <v>1523</v>
      </c>
      <c r="C1380" s="168">
        <v>2000</v>
      </c>
      <c r="D1380" s="169">
        <v>24.32</v>
      </c>
      <c r="E1380" s="150"/>
      <c r="H1380" s="24"/>
    </row>
    <row r="1381" spans="1:8">
      <c r="A1381" s="167" t="s">
        <v>322</v>
      </c>
      <c r="B1381" s="167" t="s">
        <v>1524</v>
      </c>
      <c r="C1381" s="168">
        <v>2001</v>
      </c>
      <c r="D1381" s="169">
        <v>66.64</v>
      </c>
      <c r="E1381" s="150"/>
      <c r="H1381" s="24"/>
    </row>
    <row r="1382" spans="1:8">
      <c r="A1382" s="167" t="s">
        <v>322</v>
      </c>
      <c r="B1382" s="167" t="s">
        <v>1525</v>
      </c>
      <c r="C1382" s="168">
        <v>2002</v>
      </c>
      <c r="D1382" s="169">
        <v>8.85</v>
      </c>
      <c r="E1382" s="150"/>
      <c r="H1382" s="24"/>
    </row>
    <row r="1383" spans="1:8">
      <c r="A1383" s="167" t="s">
        <v>322</v>
      </c>
      <c r="B1383" s="167" t="s">
        <v>1526</v>
      </c>
      <c r="C1383" s="168">
        <v>2003</v>
      </c>
      <c r="D1383" s="169">
        <v>21</v>
      </c>
      <c r="E1383" s="150"/>
      <c r="H1383" s="24"/>
    </row>
    <row r="1384" spans="1:8">
      <c r="A1384" s="167" t="s">
        <v>322</v>
      </c>
      <c r="B1384" s="167" t="s">
        <v>1527</v>
      </c>
      <c r="C1384" s="168">
        <v>2004</v>
      </c>
      <c r="D1384" s="169">
        <v>11.9</v>
      </c>
      <c r="E1384" s="150"/>
      <c r="H1384" s="24"/>
    </row>
    <row r="1385" spans="1:8">
      <c r="A1385" s="167" t="s">
        <v>322</v>
      </c>
      <c r="B1385" s="167" t="s">
        <v>1528</v>
      </c>
      <c r="C1385" s="168">
        <v>2005</v>
      </c>
      <c r="D1385" s="169">
        <v>18.940000000000001</v>
      </c>
      <c r="E1385" s="150"/>
      <c r="H1385" s="24"/>
    </row>
    <row r="1386" spans="1:8">
      <c r="A1386" s="167" t="s">
        <v>322</v>
      </c>
      <c r="B1386" s="167" t="s">
        <v>1529</v>
      </c>
      <c r="C1386" s="168">
        <v>2006</v>
      </c>
      <c r="D1386" s="169">
        <v>2.41</v>
      </c>
      <c r="E1386" s="150"/>
      <c r="H1386" s="24"/>
    </row>
    <row r="1387" spans="1:8">
      <c r="A1387" s="167" t="s">
        <v>322</v>
      </c>
      <c r="B1387" s="167" t="s">
        <v>1530</v>
      </c>
      <c r="C1387" s="168">
        <v>2007</v>
      </c>
      <c r="D1387" s="169">
        <v>3.45</v>
      </c>
      <c r="E1387" s="150"/>
      <c r="H1387" s="24"/>
    </row>
    <row r="1388" spans="1:8">
      <c r="A1388" s="167" t="s">
        <v>322</v>
      </c>
      <c r="B1388" s="167" t="s">
        <v>1531</v>
      </c>
      <c r="C1388" s="168">
        <v>2008</v>
      </c>
      <c r="D1388" s="169">
        <v>50</v>
      </c>
      <c r="E1388" s="150"/>
      <c r="H1388" s="24"/>
    </row>
    <row r="1389" spans="1:8">
      <c r="A1389" s="167" t="s">
        <v>322</v>
      </c>
      <c r="B1389" s="167" t="s">
        <v>1532</v>
      </c>
      <c r="C1389" s="168">
        <v>2009</v>
      </c>
      <c r="D1389" s="169">
        <v>5.2</v>
      </c>
      <c r="E1389" s="150"/>
      <c r="H1389" s="24"/>
    </row>
    <row r="1390" spans="1:8">
      <c r="A1390" s="167" t="s">
        <v>322</v>
      </c>
      <c r="B1390" s="167" t="s">
        <v>1533</v>
      </c>
      <c r="C1390" s="168">
        <v>2010</v>
      </c>
      <c r="D1390" s="169">
        <v>4.8</v>
      </c>
      <c r="E1390" s="150"/>
      <c r="H1390" s="24"/>
    </row>
    <row r="1391" spans="1:8">
      <c r="A1391" s="167" t="s">
        <v>322</v>
      </c>
      <c r="B1391" s="167" t="s">
        <v>846</v>
      </c>
      <c r="C1391" s="168">
        <v>2011</v>
      </c>
      <c r="D1391" s="169">
        <v>4.8</v>
      </c>
      <c r="E1391" s="150"/>
      <c r="H1391" s="24"/>
    </row>
    <row r="1392" spans="1:8">
      <c r="A1392" s="167" t="s">
        <v>322</v>
      </c>
      <c r="B1392" s="167" t="s">
        <v>328</v>
      </c>
      <c r="C1392" s="168">
        <v>2158</v>
      </c>
      <c r="D1392" s="169">
        <v>4.05</v>
      </c>
      <c r="E1392" s="150"/>
      <c r="H1392" s="24"/>
    </row>
    <row r="1393" spans="1:8">
      <c r="A1393" s="167" t="s">
        <v>322</v>
      </c>
      <c r="B1393" s="167" t="s">
        <v>329</v>
      </c>
      <c r="C1393" s="168">
        <v>2159</v>
      </c>
      <c r="D1393" s="169">
        <v>2.95</v>
      </c>
      <c r="E1393" s="150"/>
      <c r="H1393" s="24"/>
    </row>
    <row r="1394" spans="1:8">
      <c r="A1394" s="167" t="s">
        <v>322</v>
      </c>
      <c r="B1394" s="167" t="s">
        <v>1535</v>
      </c>
      <c r="C1394" s="168">
        <v>2012</v>
      </c>
      <c r="D1394" s="169">
        <v>27.73</v>
      </c>
      <c r="E1394" s="150"/>
      <c r="H1394" s="24"/>
    </row>
    <row r="1395" spans="1:8">
      <c r="A1395" s="167" t="s">
        <v>322</v>
      </c>
      <c r="B1395" s="167" t="s">
        <v>1536</v>
      </c>
      <c r="C1395" s="168">
        <v>2013</v>
      </c>
      <c r="D1395" s="169">
        <v>3.13</v>
      </c>
      <c r="E1395" s="150"/>
      <c r="H1395" s="24"/>
    </row>
    <row r="1396" spans="1:8">
      <c r="A1396" s="167" t="s">
        <v>322</v>
      </c>
      <c r="B1396" s="167" t="s">
        <v>1537</v>
      </c>
      <c r="C1396" s="168">
        <v>2014</v>
      </c>
      <c r="D1396" s="169">
        <v>5.4</v>
      </c>
      <c r="E1396" s="150"/>
      <c r="H1396" s="24"/>
    </row>
    <row r="1397" spans="1:8">
      <c r="A1397" s="167" t="s">
        <v>322</v>
      </c>
      <c r="B1397" s="167" t="s">
        <v>1538</v>
      </c>
      <c r="C1397" s="168">
        <v>2015</v>
      </c>
      <c r="D1397" s="169">
        <v>13.5</v>
      </c>
      <c r="E1397" s="150"/>
      <c r="H1397" s="24"/>
    </row>
    <row r="1398" spans="1:8">
      <c r="A1398" s="167" t="s">
        <v>322</v>
      </c>
      <c r="B1398" s="167" t="s">
        <v>1539</v>
      </c>
      <c r="C1398" s="168">
        <v>2016</v>
      </c>
      <c r="D1398" s="169">
        <v>19.5</v>
      </c>
      <c r="E1398" s="150"/>
      <c r="H1398" s="24"/>
    </row>
    <row r="1399" spans="1:8">
      <c r="A1399" s="167" t="s">
        <v>322</v>
      </c>
      <c r="B1399" s="167" t="s">
        <v>1540</v>
      </c>
      <c r="C1399" s="168">
        <v>2017</v>
      </c>
      <c r="D1399" s="169">
        <v>15.5</v>
      </c>
      <c r="E1399" s="150"/>
      <c r="H1399" s="24"/>
    </row>
    <row r="1400" spans="1:8">
      <c r="A1400" s="167" t="s">
        <v>322</v>
      </c>
      <c r="B1400" s="167" t="s">
        <v>1541</v>
      </c>
      <c r="C1400" s="168">
        <v>2018</v>
      </c>
      <c r="D1400" s="169">
        <v>16.8</v>
      </c>
      <c r="E1400" s="150"/>
      <c r="H1400" s="24"/>
    </row>
    <row r="1401" spans="1:8">
      <c r="A1401" s="167" t="s">
        <v>322</v>
      </c>
      <c r="B1401" s="167" t="s">
        <v>1542</v>
      </c>
      <c r="C1401" s="168">
        <v>2019</v>
      </c>
      <c r="D1401" s="169">
        <v>53.25</v>
      </c>
      <c r="E1401" s="150"/>
      <c r="H1401" s="24"/>
    </row>
    <row r="1402" spans="1:8">
      <c r="A1402" s="167" t="s">
        <v>322</v>
      </c>
      <c r="B1402" s="167" t="s">
        <v>1543</v>
      </c>
      <c r="C1402" s="168">
        <v>2020</v>
      </c>
      <c r="D1402" s="169">
        <v>12.5</v>
      </c>
      <c r="E1402" s="150"/>
      <c r="H1402" s="24"/>
    </row>
    <row r="1403" spans="1:8">
      <c r="A1403" s="167" t="s">
        <v>322</v>
      </c>
      <c r="B1403" s="167" t="s">
        <v>1544</v>
      </c>
      <c r="C1403" s="168">
        <v>2021</v>
      </c>
      <c r="D1403" s="169">
        <v>19.95</v>
      </c>
      <c r="E1403" s="150"/>
      <c r="H1403" s="24"/>
    </row>
    <row r="1404" spans="1:8">
      <c r="A1404" s="167" t="s">
        <v>322</v>
      </c>
      <c r="B1404" s="167" t="s">
        <v>1545</v>
      </c>
      <c r="C1404" s="168">
        <v>2022</v>
      </c>
      <c r="D1404" s="169">
        <v>48.18</v>
      </c>
      <c r="E1404" s="150"/>
      <c r="H1404" s="24"/>
    </row>
    <row r="1405" spans="1:8">
      <c r="A1405" s="167" t="s">
        <v>322</v>
      </c>
      <c r="B1405" s="167" t="s">
        <v>1546</v>
      </c>
      <c r="C1405" s="168">
        <v>2023</v>
      </c>
      <c r="D1405" s="169">
        <v>46.9</v>
      </c>
      <c r="E1405" s="150"/>
      <c r="H1405" s="24"/>
    </row>
    <row r="1406" spans="1:8">
      <c r="A1406" s="167" t="s">
        <v>322</v>
      </c>
      <c r="B1406" s="167" t="s">
        <v>1547</v>
      </c>
      <c r="C1406" s="168">
        <v>2024</v>
      </c>
      <c r="D1406" s="169">
        <v>36.9</v>
      </c>
      <c r="E1406" s="150"/>
      <c r="H1406" s="24"/>
    </row>
    <row r="1407" spans="1:8">
      <c r="A1407" s="167" t="s">
        <v>322</v>
      </c>
      <c r="B1407" s="167" t="s">
        <v>1548</v>
      </c>
      <c r="C1407" s="168">
        <v>2025</v>
      </c>
      <c r="D1407" s="169">
        <v>0.69</v>
      </c>
      <c r="E1407" s="150"/>
      <c r="H1407" s="24"/>
    </row>
    <row r="1408" spans="1:8">
      <c r="A1408" s="167" t="s">
        <v>322</v>
      </c>
      <c r="B1408" s="167" t="s">
        <v>1549</v>
      </c>
      <c r="C1408" s="168">
        <v>2026</v>
      </c>
      <c r="D1408" s="169">
        <v>0.44</v>
      </c>
      <c r="E1408" s="150"/>
      <c r="H1408" s="24"/>
    </row>
    <row r="1409" spans="1:8">
      <c r="A1409" s="167" t="s">
        <v>322</v>
      </c>
      <c r="B1409" s="167" t="s">
        <v>1550</v>
      </c>
      <c r="C1409" s="168">
        <v>2027</v>
      </c>
      <c r="D1409" s="169">
        <v>55.06</v>
      </c>
      <c r="E1409" s="150"/>
      <c r="H1409" s="24"/>
    </row>
    <row r="1410" spans="1:8">
      <c r="A1410" s="167" t="s">
        <v>322</v>
      </c>
      <c r="B1410" s="167" t="s">
        <v>1551</v>
      </c>
      <c r="C1410" s="168">
        <v>2028</v>
      </c>
      <c r="D1410" s="169">
        <v>15.9</v>
      </c>
      <c r="E1410" s="150"/>
      <c r="H1410" s="24"/>
    </row>
    <row r="1411" spans="1:8">
      <c r="A1411" s="167" t="s">
        <v>322</v>
      </c>
      <c r="B1411" s="167" t="s">
        <v>1552</v>
      </c>
      <c r="C1411" s="168">
        <v>2029</v>
      </c>
      <c r="D1411" s="169">
        <v>12</v>
      </c>
      <c r="E1411" s="150"/>
      <c r="H1411" s="24"/>
    </row>
    <row r="1412" spans="1:8">
      <c r="A1412" s="167" t="s">
        <v>322</v>
      </c>
      <c r="B1412" s="167" t="s">
        <v>1553</v>
      </c>
      <c r="C1412" s="168">
        <v>2030</v>
      </c>
      <c r="D1412" s="169">
        <v>9.75</v>
      </c>
      <c r="E1412" s="150"/>
      <c r="H1412" s="24"/>
    </row>
    <row r="1413" spans="1:8">
      <c r="A1413" s="167" t="s">
        <v>322</v>
      </c>
      <c r="B1413" s="167" t="s">
        <v>1554</v>
      </c>
      <c r="C1413" s="168">
        <v>2031</v>
      </c>
      <c r="D1413" s="169">
        <v>14.72</v>
      </c>
      <c r="E1413" s="150"/>
      <c r="H1413" s="24"/>
    </row>
    <row r="1414" spans="1:8">
      <c r="A1414" s="167" t="s">
        <v>322</v>
      </c>
      <c r="B1414" s="167" t="s">
        <v>1555</v>
      </c>
      <c r="C1414" s="168">
        <v>2032</v>
      </c>
      <c r="D1414" s="169">
        <v>26.18</v>
      </c>
      <c r="E1414" s="150"/>
      <c r="H1414" s="24"/>
    </row>
    <row r="1415" spans="1:8">
      <c r="A1415" s="167" t="s">
        <v>322</v>
      </c>
      <c r="B1415" s="167" t="s">
        <v>1556</v>
      </c>
      <c r="C1415" s="168">
        <v>2033</v>
      </c>
      <c r="D1415" s="169">
        <v>27.65</v>
      </c>
      <c r="E1415" s="150"/>
      <c r="H1415" s="24"/>
    </row>
    <row r="1416" spans="1:8">
      <c r="A1416" s="167" t="s">
        <v>322</v>
      </c>
      <c r="B1416" s="167" t="s">
        <v>1557</v>
      </c>
      <c r="C1416" s="168">
        <v>2034</v>
      </c>
      <c r="D1416" s="169">
        <v>10.58</v>
      </c>
      <c r="E1416" s="150"/>
      <c r="H1416" s="24"/>
    </row>
    <row r="1417" spans="1:8">
      <c r="A1417" s="167" t="s">
        <v>322</v>
      </c>
      <c r="B1417" s="167" t="s">
        <v>1558</v>
      </c>
      <c r="C1417" s="168">
        <v>2035</v>
      </c>
      <c r="D1417" s="169">
        <v>7.45</v>
      </c>
      <c r="E1417" s="150"/>
      <c r="H1417" s="24"/>
    </row>
    <row r="1418" spans="1:8">
      <c r="A1418" s="167" t="s">
        <v>322</v>
      </c>
      <c r="B1418" s="167" t="s">
        <v>1559</v>
      </c>
      <c r="C1418" s="168">
        <v>2036</v>
      </c>
      <c r="D1418" s="169">
        <v>53.26</v>
      </c>
      <c r="E1418" s="150"/>
      <c r="H1418" s="24"/>
    </row>
    <row r="1419" spans="1:8">
      <c r="A1419" s="167" t="s">
        <v>322</v>
      </c>
      <c r="B1419" s="167" t="s">
        <v>1387</v>
      </c>
      <c r="C1419" s="168">
        <v>2037</v>
      </c>
      <c r="D1419" s="169">
        <v>48.61</v>
      </c>
      <c r="E1419" s="150"/>
      <c r="H1419" s="24"/>
    </row>
    <row r="1420" spans="1:8">
      <c r="A1420" s="167" t="s">
        <v>322</v>
      </c>
      <c r="B1420" s="167" t="s">
        <v>1560</v>
      </c>
      <c r="C1420" s="168">
        <v>2038</v>
      </c>
      <c r="D1420" s="169">
        <v>75.239999999999995</v>
      </c>
      <c r="E1420" s="150"/>
      <c r="H1420" s="24"/>
    </row>
    <row r="1421" spans="1:8">
      <c r="A1421" s="167" t="s">
        <v>322</v>
      </c>
      <c r="B1421" s="167" t="s">
        <v>1709</v>
      </c>
      <c r="C1421" s="168">
        <v>3643</v>
      </c>
      <c r="D1421" s="169">
        <v>82.46</v>
      </c>
      <c r="E1421" s="150"/>
      <c r="H1421" s="24"/>
    </row>
    <row r="1422" spans="1:8">
      <c r="A1422" s="167" t="s">
        <v>322</v>
      </c>
      <c r="B1422" s="167" t="s">
        <v>2723</v>
      </c>
      <c r="C1422" s="168">
        <v>6669</v>
      </c>
      <c r="D1422" s="169">
        <v>81.2</v>
      </c>
      <c r="E1422" s="150"/>
      <c r="H1422" s="24"/>
    </row>
    <row r="1423" spans="1:8">
      <c r="A1423" s="167" t="s">
        <v>322</v>
      </c>
      <c r="B1423" s="167" t="s">
        <v>2751</v>
      </c>
      <c r="C1423" s="168">
        <v>6670</v>
      </c>
      <c r="D1423" s="169">
        <v>43.23</v>
      </c>
      <c r="E1423" s="150"/>
      <c r="H1423" s="24"/>
    </row>
    <row r="1424" spans="1:8">
      <c r="A1424" s="167" t="s">
        <v>1563</v>
      </c>
      <c r="B1424" s="167" t="s">
        <v>1564</v>
      </c>
      <c r="C1424" s="168">
        <v>2039</v>
      </c>
      <c r="D1424" s="169">
        <v>32.14</v>
      </c>
      <c r="E1424" s="150"/>
      <c r="H1424" s="24"/>
    </row>
    <row r="1425" spans="1:8">
      <c r="A1425" s="167" t="s">
        <v>1563</v>
      </c>
      <c r="B1425" s="167" t="s">
        <v>1565</v>
      </c>
      <c r="C1425" s="168">
        <v>2040</v>
      </c>
      <c r="D1425" s="169">
        <v>31.78</v>
      </c>
      <c r="E1425" s="150"/>
      <c r="H1425" s="24"/>
    </row>
    <row r="1426" spans="1:8">
      <c r="A1426" s="167" t="s">
        <v>1563</v>
      </c>
      <c r="B1426" s="167" t="s">
        <v>1566</v>
      </c>
      <c r="C1426" s="168">
        <v>2041</v>
      </c>
      <c r="D1426" s="169">
        <v>32.31</v>
      </c>
      <c r="E1426" s="150"/>
      <c r="H1426" s="24"/>
    </row>
    <row r="1427" spans="1:8">
      <c r="A1427" s="167" t="s">
        <v>1563</v>
      </c>
      <c r="B1427" s="167" t="s">
        <v>1567</v>
      </c>
      <c r="C1427" s="168">
        <v>2042</v>
      </c>
      <c r="D1427" s="169">
        <v>32.31</v>
      </c>
      <c r="E1427" s="150"/>
      <c r="H1427" s="24"/>
    </row>
    <row r="1428" spans="1:8">
      <c r="A1428" s="167" t="s">
        <v>1563</v>
      </c>
      <c r="B1428" s="167" t="s">
        <v>1568</v>
      </c>
      <c r="C1428" s="168">
        <v>6567</v>
      </c>
      <c r="D1428" s="169">
        <v>32.21</v>
      </c>
      <c r="E1428" s="150"/>
      <c r="H1428" s="24"/>
    </row>
    <row r="1429" spans="1:8">
      <c r="A1429" s="167" t="s">
        <v>1563</v>
      </c>
      <c r="B1429" s="167" t="s">
        <v>1569</v>
      </c>
      <c r="C1429" s="168">
        <v>2043</v>
      </c>
      <c r="D1429" s="169">
        <v>31.78</v>
      </c>
      <c r="E1429" s="150"/>
      <c r="H1429" s="24"/>
    </row>
    <row r="1430" spans="1:8">
      <c r="A1430" s="167" t="s">
        <v>1563</v>
      </c>
      <c r="B1430" s="167" t="s">
        <v>1573</v>
      </c>
      <c r="C1430" s="168">
        <v>6529</v>
      </c>
      <c r="D1430" s="169">
        <v>33.11</v>
      </c>
      <c r="E1430" s="150"/>
      <c r="H1430" s="24"/>
    </row>
    <row r="1431" spans="1:8">
      <c r="A1431" s="167" t="s">
        <v>1563</v>
      </c>
      <c r="B1431" s="167" t="s">
        <v>1578</v>
      </c>
      <c r="C1431" s="168">
        <v>6531</v>
      </c>
      <c r="D1431" s="169">
        <v>33.11</v>
      </c>
      <c r="E1431" s="150"/>
      <c r="H1431" s="24"/>
    </row>
    <row r="1432" spans="1:8">
      <c r="A1432" s="167" t="s">
        <v>1563</v>
      </c>
      <c r="B1432" s="167" t="s">
        <v>1579</v>
      </c>
      <c r="C1432" s="168">
        <v>2044</v>
      </c>
      <c r="D1432" s="169">
        <v>25.35</v>
      </c>
      <c r="E1432" s="150"/>
      <c r="H1432" s="24"/>
    </row>
    <row r="1433" spans="1:8">
      <c r="A1433" s="167" t="s">
        <v>1563</v>
      </c>
      <c r="B1433" s="167" t="s">
        <v>1580</v>
      </c>
      <c r="C1433" s="168">
        <v>2045</v>
      </c>
      <c r="D1433" s="169">
        <v>31.96</v>
      </c>
      <c r="E1433" s="150"/>
      <c r="H1433" s="24"/>
    </row>
    <row r="1434" spans="1:8">
      <c r="A1434" s="167" t="s">
        <v>1563</v>
      </c>
      <c r="B1434" s="167" t="s">
        <v>1581</v>
      </c>
      <c r="C1434" s="168">
        <v>2046</v>
      </c>
      <c r="D1434" s="169">
        <v>31.15</v>
      </c>
      <c r="E1434" s="150"/>
      <c r="H1434" s="24"/>
    </row>
    <row r="1435" spans="1:8">
      <c r="A1435" s="167" t="s">
        <v>1563</v>
      </c>
      <c r="B1435" s="167" t="s">
        <v>1582</v>
      </c>
      <c r="C1435" s="168">
        <v>2047</v>
      </c>
      <c r="D1435" s="169">
        <v>29</v>
      </c>
      <c r="E1435" s="150"/>
      <c r="H1435" s="24"/>
    </row>
    <row r="1436" spans="1:8">
      <c r="A1436" s="167" t="s">
        <v>1563</v>
      </c>
      <c r="B1436" s="167" t="s">
        <v>1583</v>
      </c>
      <c r="C1436" s="168">
        <v>2048</v>
      </c>
      <c r="D1436" s="169">
        <v>53.94</v>
      </c>
      <c r="E1436" s="150"/>
      <c r="H1436" s="24"/>
    </row>
    <row r="1437" spans="1:8">
      <c r="A1437" s="167" t="s">
        <v>1563</v>
      </c>
      <c r="B1437" s="167" t="s">
        <v>1584</v>
      </c>
      <c r="C1437" s="168">
        <v>2049</v>
      </c>
      <c r="D1437" s="169">
        <v>33.700000000000003</v>
      </c>
      <c r="E1437" s="150"/>
      <c r="H1437" s="24"/>
    </row>
    <row r="1438" spans="1:8">
      <c r="A1438" s="167" t="s">
        <v>1563</v>
      </c>
      <c r="B1438" s="167" t="s">
        <v>1585</v>
      </c>
      <c r="C1438" s="168">
        <v>2050</v>
      </c>
      <c r="D1438" s="169">
        <v>0.94</v>
      </c>
      <c r="E1438" s="150"/>
      <c r="H1438" s="24"/>
    </row>
    <row r="1439" spans="1:8">
      <c r="A1439" s="167" t="s">
        <v>1563</v>
      </c>
      <c r="B1439" s="167" t="s">
        <v>1586</v>
      </c>
      <c r="C1439" s="168">
        <v>2052</v>
      </c>
      <c r="D1439" s="169">
        <v>22.39</v>
      </c>
      <c r="E1439" s="150"/>
      <c r="H1439" s="24"/>
    </row>
    <row r="1440" spans="1:8">
      <c r="A1440" s="167" t="s">
        <v>1563</v>
      </c>
      <c r="B1440" s="167" t="s">
        <v>1587</v>
      </c>
      <c r="C1440" s="168">
        <v>2053</v>
      </c>
      <c r="D1440" s="169">
        <v>32.54</v>
      </c>
      <c r="E1440" s="150"/>
      <c r="H1440" s="24"/>
    </row>
    <row r="1441" spans="1:8">
      <c r="A1441" s="167" t="s">
        <v>1563</v>
      </c>
      <c r="B1441" s="167" t="s">
        <v>1588</v>
      </c>
      <c r="C1441" s="168">
        <v>2055</v>
      </c>
      <c r="D1441" s="169">
        <v>31.3</v>
      </c>
      <c r="E1441" s="150"/>
      <c r="H1441" s="24"/>
    </row>
    <row r="1442" spans="1:8">
      <c r="A1442" s="167" t="s">
        <v>1563</v>
      </c>
      <c r="B1442" s="167" t="s">
        <v>1589</v>
      </c>
      <c r="C1442" s="168">
        <v>2056</v>
      </c>
      <c r="D1442" s="169">
        <v>31.96</v>
      </c>
      <c r="E1442" s="150"/>
      <c r="H1442" s="24"/>
    </row>
    <row r="1443" spans="1:8">
      <c r="A1443" s="167" t="s">
        <v>1563</v>
      </c>
      <c r="B1443" s="167" t="s">
        <v>2686</v>
      </c>
      <c r="C1443" s="168">
        <v>6530</v>
      </c>
      <c r="D1443" s="169">
        <v>31.96</v>
      </c>
      <c r="E1443" s="150"/>
      <c r="H1443" s="24"/>
    </row>
    <row r="1444" spans="1:8">
      <c r="A1444" s="167" t="s">
        <v>1563</v>
      </c>
      <c r="B1444" s="167" t="s">
        <v>2687</v>
      </c>
      <c r="C1444" s="168">
        <v>6532</v>
      </c>
      <c r="D1444" s="169">
        <v>28.18</v>
      </c>
      <c r="E1444" s="150"/>
      <c r="H1444" s="24"/>
    </row>
    <row r="1445" spans="1:8">
      <c r="A1445" s="167" t="s">
        <v>1563</v>
      </c>
      <c r="B1445" s="167" t="s">
        <v>2688</v>
      </c>
      <c r="C1445" s="168">
        <v>6533</v>
      </c>
      <c r="D1445" s="169">
        <v>26.5</v>
      </c>
      <c r="E1445" s="150"/>
      <c r="H1445" s="24"/>
    </row>
    <row r="1446" spans="1:8">
      <c r="A1446" s="167" t="s">
        <v>1563</v>
      </c>
      <c r="B1446" s="167" t="s">
        <v>2689</v>
      </c>
      <c r="C1446" s="168">
        <v>6534</v>
      </c>
      <c r="D1446" s="169">
        <v>31.6</v>
      </c>
      <c r="E1446" s="150"/>
      <c r="H1446" s="24"/>
    </row>
    <row r="1447" spans="1:8">
      <c r="A1447" s="167" t="s">
        <v>1563</v>
      </c>
      <c r="B1447" s="167" t="s">
        <v>2696</v>
      </c>
      <c r="C1447" s="168">
        <v>6565</v>
      </c>
      <c r="D1447" s="169">
        <v>28.18</v>
      </c>
      <c r="E1447" s="150"/>
      <c r="H1447" s="24"/>
    </row>
    <row r="1448" spans="1:8">
      <c r="A1448" s="167" t="s">
        <v>1563</v>
      </c>
      <c r="B1448" s="167" t="s">
        <v>2697</v>
      </c>
      <c r="C1448" s="168">
        <v>6566</v>
      </c>
      <c r="D1448" s="169">
        <v>35.08</v>
      </c>
      <c r="E1448" s="150"/>
      <c r="H1448" s="24"/>
    </row>
    <row r="1449" spans="1:8">
      <c r="A1449" s="167" t="s">
        <v>1563</v>
      </c>
      <c r="B1449" s="167" t="s">
        <v>2758</v>
      </c>
      <c r="C1449" s="168">
        <v>6568</v>
      </c>
      <c r="D1449" s="169">
        <v>32.21</v>
      </c>
      <c r="E1449" s="150"/>
      <c r="H1449" s="24"/>
    </row>
    <row r="1450" spans="1:8">
      <c r="A1450" s="167" t="s">
        <v>342</v>
      </c>
      <c r="B1450" s="167" t="s">
        <v>1590</v>
      </c>
      <c r="C1450" s="168">
        <v>6655</v>
      </c>
      <c r="D1450" s="169">
        <v>15.86</v>
      </c>
      <c r="E1450" s="150"/>
      <c r="H1450" s="24"/>
    </row>
    <row r="1451" spans="1:8">
      <c r="A1451" s="167" t="s">
        <v>342</v>
      </c>
      <c r="B1451" s="167" t="s">
        <v>1592</v>
      </c>
      <c r="C1451" s="168">
        <v>6656</v>
      </c>
      <c r="D1451" s="169">
        <v>15.86</v>
      </c>
      <c r="E1451" s="150"/>
      <c r="H1451" s="24"/>
    </row>
    <row r="1452" spans="1:8">
      <c r="A1452" s="167" t="s">
        <v>342</v>
      </c>
      <c r="B1452" s="167" t="s">
        <v>2759</v>
      </c>
      <c r="C1452" s="168">
        <v>6654</v>
      </c>
      <c r="D1452" s="169">
        <v>15.86</v>
      </c>
      <c r="E1452" s="150"/>
      <c r="H1452" s="24"/>
    </row>
    <row r="1453" spans="1:8">
      <c r="A1453" s="167" t="s">
        <v>342</v>
      </c>
      <c r="B1453" s="167" t="s">
        <v>2746</v>
      </c>
      <c r="C1453" s="168">
        <v>6657</v>
      </c>
      <c r="D1453" s="169">
        <v>15.86</v>
      </c>
      <c r="E1453" s="150"/>
      <c r="H1453" s="24"/>
    </row>
    <row r="1454" spans="1:8">
      <c r="A1454" s="167" t="s">
        <v>2792</v>
      </c>
      <c r="B1454" s="167" t="s">
        <v>2793</v>
      </c>
      <c r="C1454" s="168">
        <v>6700</v>
      </c>
      <c r="D1454" s="169">
        <v>13</v>
      </c>
      <c r="E1454" s="150"/>
      <c r="H1454" s="24"/>
    </row>
    <row r="1455" spans="1:8">
      <c r="A1455" s="167" t="s">
        <v>2703</v>
      </c>
      <c r="B1455" s="167" t="s">
        <v>1322</v>
      </c>
      <c r="C1455" s="168">
        <v>6589</v>
      </c>
      <c r="D1455" s="169">
        <v>18</v>
      </c>
      <c r="E1455" s="150"/>
      <c r="H1455" s="24"/>
    </row>
    <row r="1456" spans="1:8">
      <c r="A1456" s="167" t="s">
        <v>2703</v>
      </c>
      <c r="B1456" s="167" t="s">
        <v>1323</v>
      </c>
      <c r="C1456" s="168">
        <v>6587</v>
      </c>
      <c r="D1456" s="169">
        <v>28</v>
      </c>
      <c r="E1456" s="150"/>
      <c r="H1456" s="24"/>
    </row>
    <row r="1457" spans="1:8">
      <c r="A1457" s="167" t="s">
        <v>2703</v>
      </c>
      <c r="B1457" s="167" t="s">
        <v>1325</v>
      </c>
      <c r="C1457" s="168">
        <v>6588</v>
      </c>
      <c r="D1457" s="169">
        <v>18</v>
      </c>
      <c r="E1457" s="150"/>
      <c r="H1457" s="24"/>
    </row>
    <row r="1458" spans="1:8">
      <c r="A1458" s="167" t="s">
        <v>2703</v>
      </c>
      <c r="B1458" s="167" t="s">
        <v>1710</v>
      </c>
      <c r="C1458" s="168">
        <v>6582</v>
      </c>
      <c r="D1458" s="169">
        <v>4.9000000000000004</v>
      </c>
      <c r="E1458" s="150"/>
      <c r="H1458" s="24"/>
    </row>
    <row r="1459" spans="1:8">
      <c r="A1459" s="167" t="s">
        <v>2703</v>
      </c>
      <c r="B1459" s="167" t="s">
        <v>1711</v>
      </c>
      <c r="C1459" s="168">
        <v>6583</v>
      </c>
      <c r="D1459" s="169">
        <v>4.9000000000000004</v>
      </c>
      <c r="E1459" s="150"/>
      <c r="H1459" s="24"/>
    </row>
    <row r="1460" spans="1:8">
      <c r="A1460" s="167" t="s">
        <v>2703</v>
      </c>
      <c r="B1460" s="167" t="s">
        <v>2704</v>
      </c>
      <c r="C1460" s="168">
        <v>6584</v>
      </c>
      <c r="D1460" s="169">
        <v>4.9000000000000004</v>
      </c>
      <c r="E1460" s="150"/>
      <c r="H1460" s="24"/>
    </row>
    <row r="1461" spans="1:8">
      <c r="A1461" s="167" t="s">
        <v>2703</v>
      </c>
      <c r="B1461" s="167" t="s">
        <v>2705</v>
      </c>
      <c r="C1461" s="168">
        <v>6585</v>
      </c>
      <c r="D1461" s="169">
        <v>5.5</v>
      </c>
      <c r="E1461" s="150"/>
      <c r="H1461" s="24"/>
    </row>
    <row r="1462" spans="1:8">
      <c r="A1462" s="167" t="s">
        <v>2703</v>
      </c>
      <c r="B1462" s="167" t="s">
        <v>4133</v>
      </c>
      <c r="C1462" s="168">
        <v>6586</v>
      </c>
      <c r="D1462" s="169">
        <v>4.9000000000000004</v>
      </c>
      <c r="E1462" s="150"/>
      <c r="H1462" s="24"/>
    </row>
    <row r="1463" spans="1:8">
      <c r="A1463" s="167" t="s">
        <v>2724</v>
      </c>
      <c r="B1463" s="167" t="s">
        <v>383</v>
      </c>
      <c r="C1463" s="168">
        <v>6692</v>
      </c>
      <c r="D1463" s="169">
        <v>9.6</v>
      </c>
      <c r="E1463" s="150"/>
      <c r="H1463" s="24"/>
    </row>
    <row r="1464" spans="1:8">
      <c r="A1464" s="167" t="s">
        <v>2724</v>
      </c>
      <c r="B1464" s="167" t="s">
        <v>384</v>
      </c>
      <c r="C1464" s="168">
        <v>6691</v>
      </c>
      <c r="D1464" s="169">
        <v>9.6</v>
      </c>
      <c r="E1464" s="150"/>
      <c r="H1464" s="24"/>
    </row>
    <row r="1465" spans="1:8">
      <c r="A1465" s="167" t="s">
        <v>2724</v>
      </c>
      <c r="B1465" s="167" t="s">
        <v>386</v>
      </c>
      <c r="C1465" s="168">
        <v>6693</v>
      </c>
      <c r="D1465" s="169">
        <v>36</v>
      </c>
      <c r="E1465" s="150"/>
      <c r="H1465" s="24"/>
    </row>
    <row r="1466" spans="1:8">
      <c r="A1466" s="167" t="s">
        <v>2724</v>
      </c>
      <c r="B1466" s="167" t="s">
        <v>388</v>
      </c>
      <c r="C1466" s="168">
        <v>6694</v>
      </c>
      <c r="D1466" s="169">
        <v>36</v>
      </c>
      <c r="E1466" s="150"/>
      <c r="H1466" s="24"/>
    </row>
    <row r="1467" spans="1:8">
      <c r="A1467" s="167" t="s">
        <v>2724</v>
      </c>
      <c r="B1467" s="167" t="s">
        <v>390</v>
      </c>
      <c r="C1467" s="168">
        <v>6682</v>
      </c>
      <c r="D1467" s="169">
        <v>14.9</v>
      </c>
      <c r="E1467" s="150"/>
      <c r="H1467" s="24"/>
    </row>
    <row r="1468" spans="1:8">
      <c r="A1468" s="167" t="s">
        <v>2724</v>
      </c>
      <c r="B1468" s="167" t="s">
        <v>391</v>
      </c>
      <c r="C1468" s="168">
        <v>6677</v>
      </c>
      <c r="D1468" s="169">
        <v>12.75</v>
      </c>
      <c r="E1468" s="150"/>
      <c r="H1468" s="24"/>
    </row>
    <row r="1469" spans="1:8">
      <c r="A1469" s="167" t="s">
        <v>2724</v>
      </c>
      <c r="B1469" s="167" t="s">
        <v>392</v>
      </c>
      <c r="C1469" s="168">
        <v>6678</v>
      </c>
      <c r="D1469" s="169">
        <v>13.9</v>
      </c>
      <c r="E1469" s="150"/>
      <c r="H1469" s="24"/>
    </row>
    <row r="1470" spans="1:8">
      <c r="A1470" s="167" t="s">
        <v>2724</v>
      </c>
      <c r="B1470" s="167" t="s">
        <v>393</v>
      </c>
      <c r="C1470" s="168">
        <v>6679</v>
      </c>
      <c r="D1470" s="169">
        <v>12.75</v>
      </c>
      <c r="E1470" s="150"/>
      <c r="H1470" s="24"/>
    </row>
    <row r="1471" spans="1:8">
      <c r="A1471" s="167" t="s">
        <v>2724</v>
      </c>
      <c r="B1471" s="167" t="s">
        <v>394</v>
      </c>
      <c r="C1471" s="168">
        <v>6714</v>
      </c>
      <c r="D1471" s="169">
        <v>7.35</v>
      </c>
      <c r="E1471" s="150"/>
      <c r="H1471" s="24"/>
    </row>
    <row r="1472" spans="1:8">
      <c r="A1472" s="167" t="s">
        <v>2724</v>
      </c>
      <c r="B1472" s="167" t="s">
        <v>395</v>
      </c>
      <c r="C1472" s="168">
        <v>6715</v>
      </c>
      <c r="D1472" s="169">
        <v>11.75</v>
      </c>
      <c r="E1472" s="150"/>
      <c r="H1472" s="24"/>
    </row>
    <row r="1473" spans="1:8">
      <c r="A1473" s="167" t="s">
        <v>2724</v>
      </c>
      <c r="B1473" s="167" t="s">
        <v>396</v>
      </c>
      <c r="C1473" s="168">
        <v>6683</v>
      </c>
      <c r="D1473" s="169">
        <v>11.75</v>
      </c>
      <c r="E1473" s="150"/>
      <c r="H1473" s="24"/>
    </row>
    <row r="1474" spans="1:8">
      <c r="A1474" s="167" t="s">
        <v>2724</v>
      </c>
      <c r="B1474" s="167" t="s">
        <v>397</v>
      </c>
      <c r="C1474" s="168">
        <v>6681</v>
      </c>
      <c r="D1474" s="169">
        <v>9.9</v>
      </c>
      <c r="E1474" s="150"/>
      <c r="H1474" s="24"/>
    </row>
    <row r="1475" spans="1:8">
      <c r="A1475" s="167" t="s">
        <v>2724</v>
      </c>
      <c r="B1475" s="167" t="s">
        <v>398</v>
      </c>
      <c r="C1475" s="168">
        <v>6673</v>
      </c>
      <c r="D1475" s="169">
        <v>26.85</v>
      </c>
      <c r="E1475" s="150"/>
      <c r="H1475" s="24"/>
    </row>
    <row r="1476" spans="1:8">
      <c r="A1476" s="167" t="s">
        <v>2724</v>
      </c>
      <c r="B1476" s="167" t="s">
        <v>399</v>
      </c>
      <c r="C1476" s="168">
        <v>6680</v>
      </c>
      <c r="D1476" s="169">
        <v>16.399999999999999</v>
      </c>
      <c r="E1476" s="150"/>
      <c r="H1476" s="24"/>
    </row>
    <row r="1477" spans="1:8">
      <c r="A1477" s="167" t="s">
        <v>2724</v>
      </c>
      <c r="B1477" s="167" t="s">
        <v>400</v>
      </c>
      <c r="C1477" s="168">
        <v>6684</v>
      </c>
      <c r="D1477" s="169">
        <v>13.9</v>
      </c>
      <c r="E1477" s="150"/>
      <c r="H1477" s="24"/>
    </row>
    <row r="1478" spans="1:8">
      <c r="A1478" s="167" t="s">
        <v>2724</v>
      </c>
      <c r="B1478" s="167" t="s">
        <v>401</v>
      </c>
      <c r="C1478" s="168">
        <v>6685</v>
      </c>
      <c r="D1478" s="169">
        <v>11.75</v>
      </c>
      <c r="E1478" s="150"/>
      <c r="H1478" s="24"/>
    </row>
    <row r="1479" spans="1:8">
      <c r="A1479" s="167" t="s">
        <v>2724</v>
      </c>
      <c r="B1479" s="167" t="s">
        <v>402</v>
      </c>
      <c r="C1479" s="168">
        <v>6686</v>
      </c>
      <c r="D1479" s="169">
        <v>11.75</v>
      </c>
      <c r="E1479" s="150"/>
      <c r="H1479" s="24"/>
    </row>
    <row r="1480" spans="1:8">
      <c r="A1480" s="167" t="s">
        <v>2724</v>
      </c>
      <c r="B1480" s="167" t="s">
        <v>404</v>
      </c>
      <c r="C1480" s="168">
        <v>6687</v>
      </c>
      <c r="D1480" s="169">
        <v>11.75</v>
      </c>
      <c r="E1480" s="150"/>
      <c r="H1480" s="24"/>
    </row>
    <row r="1481" spans="1:8">
      <c r="A1481" s="167" t="s">
        <v>2724</v>
      </c>
      <c r="B1481" s="167" t="s">
        <v>406</v>
      </c>
      <c r="C1481" s="168">
        <v>6688</v>
      </c>
      <c r="D1481" s="169">
        <v>11.75</v>
      </c>
      <c r="E1481" s="150"/>
      <c r="H1481" s="24"/>
    </row>
    <row r="1482" spans="1:8">
      <c r="A1482" s="167" t="s">
        <v>2724</v>
      </c>
      <c r="B1482" s="167" t="s">
        <v>407</v>
      </c>
      <c r="C1482" s="168">
        <v>6690</v>
      </c>
      <c r="D1482" s="169">
        <v>11.75</v>
      </c>
      <c r="E1482" s="150"/>
      <c r="H1482" s="24"/>
    </row>
    <row r="1483" spans="1:8">
      <c r="A1483" s="167" t="s">
        <v>2724</v>
      </c>
      <c r="B1483" s="167" t="s">
        <v>2725</v>
      </c>
      <c r="C1483" s="168">
        <v>6674</v>
      </c>
      <c r="D1483" s="169">
        <v>12.8</v>
      </c>
      <c r="E1483" s="150"/>
      <c r="H1483" s="24"/>
    </row>
    <row r="1484" spans="1:8">
      <c r="A1484" s="167" t="s">
        <v>2724</v>
      </c>
      <c r="B1484" s="167" t="s">
        <v>2726</v>
      </c>
      <c r="C1484" s="168">
        <v>6675</v>
      </c>
      <c r="D1484" s="169">
        <v>19.100000000000001</v>
      </c>
      <c r="E1484" s="150"/>
      <c r="H1484" s="24"/>
    </row>
    <row r="1485" spans="1:8">
      <c r="A1485" s="167" t="s">
        <v>2724</v>
      </c>
      <c r="B1485" s="167" t="s">
        <v>2727</v>
      </c>
      <c r="C1485" s="168">
        <v>6676</v>
      </c>
      <c r="D1485" s="169">
        <v>11.75</v>
      </c>
      <c r="E1485" s="150"/>
      <c r="H1485" s="24"/>
    </row>
    <row r="1486" spans="1:8">
      <c r="A1486" s="167" t="s">
        <v>2724</v>
      </c>
      <c r="B1486" s="167" t="s">
        <v>2728</v>
      </c>
      <c r="C1486" s="168">
        <v>6689</v>
      </c>
      <c r="D1486" s="169">
        <v>11.75</v>
      </c>
      <c r="E1486" s="150"/>
      <c r="H1486" s="24"/>
    </row>
    <row r="1487" spans="1:8">
      <c r="A1487" s="167" t="s">
        <v>2724</v>
      </c>
      <c r="B1487" s="167" t="s">
        <v>2747</v>
      </c>
      <c r="C1487" s="168">
        <v>6695</v>
      </c>
      <c r="D1487" s="169">
        <v>32.049999999999997</v>
      </c>
      <c r="E1487" s="150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9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9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9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9">
        <v>45474</v>
      </c>
      <c r="C5">
        <v>1043</v>
      </c>
      <c r="D5">
        <v>3</v>
      </c>
      <c r="E5" t="s">
        <v>86</v>
      </c>
      <c r="F5" t="s">
        <v>2566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9">
        <v>45627</v>
      </c>
      <c r="C6">
        <v>1043</v>
      </c>
      <c r="D6">
        <v>3</v>
      </c>
      <c r="E6" t="s">
        <v>86</v>
      </c>
      <c r="F6" t="s">
        <v>2566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9">
        <v>45809</v>
      </c>
      <c r="C7">
        <v>1043</v>
      </c>
      <c r="D7">
        <v>3</v>
      </c>
      <c r="E7" t="s">
        <v>86</v>
      </c>
      <c r="F7" t="s">
        <v>2566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9">
        <v>45992</v>
      </c>
      <c r="C8">
        <v>1043</v>
      </c>
      <c r="D8">
        <v>3</v>
      </c>
      <c r="E8" t="s">
        <v>86</v>
      </c>
      <c r="F8" t="s">
        <v>2566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39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39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39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39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39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39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39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39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39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39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39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39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39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39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39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39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39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39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39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39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39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39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39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39">
        <v>45292</v>
      </c>
      <c r="C32">
        <v>1070</v>
      </c>
      <c r="D32">
        <v>3</v>
      </c>
      <c r="E32" t="s">
        <v>86</v>
      </c>
      <c r="F32" t="s">
        <v>2567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39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39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39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39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39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39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39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39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39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39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39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39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39">
        <v>45505</v>
      </c>
      <c r="C45">
        <v>1074</v>
      </c>
      <c r="D45">
        <v>3</v>
      </c>
      <c r="E45" t="s">
        <v>86</v>
      </c>
      <c r="F45" t="s">
        <v>2568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39">
        <v>45778</v>
      </c>
      <c r="C46">
        <v>1074</v>
      </c>
      <c r="D46">
        <v>3</v>
      </c>
      <c r="E46" t="s">
        <v>86</v>
      </c>
      <c r="F46" t="s">
        <v>2568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39">
        <v>45383</v>
      </c>
      <c r="C47">
        <v>1076</v>
      </c>
      <c r="D47">
        <v>3</v>
      </c>
      <c r="E47" t="s">
        <v>86</v>
      </c>
      <c r="F47" t="s">
        <v>2569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39">
        <v>45444</v>
      </c>
      <c r="C48">
        <v>1076</v>
      </c>
      <c r="D48">
        <v>3</v>
      </c>
      <c r="E48" t="s">
        <v>86</v>
      </c>
      <c r="F48" t="s">
        <v>2569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39">
        <v>45689</v>
      </c>
      <c r="C49">
        <v>1076</v>
      </c>
      <c r="D49">
        <v>3</v>
      </c>
      <c r="E49" t="s">
        <v>86</v>
      </c>
      <c r="F49" t="s">
        <v>2569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39">
        <v>45809</v>
      </c>
      <c r="C50">
        <v>1076</v>
      </c>
      <c r="D50">
        <v>3</v>
      </c>
      <c r="E50" t="s">
        <v>86</v>
      </c>
      <c r="F50" t="s">
        <v>2569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39">
        <v>45839</v>
      </c>
      <c r="C51">
        <v>1076</v>
      </c>
      <c r="D51">
        <v>3</v>
      </c>
      <c r="E51" t="s">
        <v>86</v>
      </c>
      <c r="F51" t="s">
        <v>2569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39">
        <v>45931</v>
      </c>
      <c r="C52">
        <v>1076</v>
      </c>
      <c r="D52">
        <v>3</v>
      </c>
      <c r="E52" t="s">
        <v>86</v>
      </c>
      <c r="F52" t="s">
        <v>2569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39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39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39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39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39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39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39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39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39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39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39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39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39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39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39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39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39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39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39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39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39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39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39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39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39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39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39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39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39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39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39">
        <v>45352</v>
      </c>
      <c r="C83">
        <v>1098</v>
      </c>
      <c r="D83">
        <v>3</v>
      </c>
      <c r="E83" t="s">
        <v>86</v>
      </c>
      <c r="F83" t="s">
        <v>2570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39">
        <v>45444</v>
      </c>
      <c r="C84">
        <v>1098</v>
      </c>
      <c r="D84">
        <v>3</v>
      </c>
      <c r="E84" t="s">
        <v>86</v>
      </c>
      <c r="F84" t="s">
        <v>2570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39">
        <v>45566</v>
      </c>
      <c r="C85">
        <v>1098</v>
      </c>
      <c r="D85">
        <v>3</v>
      </c>
      <c r="E85" t="s">
        <v>86</v>
      </c>
      <c r="F85" t="s">
        <v>2570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39">
        <v>45597</v>
      </c>
      <c r="C86">
        <v>1098</v>
      </c>
      <c r="D86">
        <v>3</v>
      </c>
      <c r="E86" t="s">
        <v>86</v>
      </c>
      <c r="F86" t="s">
        <v>2570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39">
        <v>45717</v>
      </c>
      <c r="C87">
        <v>1098</v>
      </c>
      <c r="D87">
        <v>3</v>
      </c>
      <c r="E87" t="s">
        <v>86</v>
      </c>
      <c r="F87" t="s">
        <v>2570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39">
        <v>45778</v>
      </c>
      <c r="C88">
        <v>1098</v>
      </c>
      <c r="D88">
        <v>3</v>
      </c>
      <c r="E88" t="s">
        <v>86</v>
      </c>
      <c r="F88" t="s">
        <v>2570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39">
        <v>45839</v>
      </c>
      <c r="C89">
        <v>1098</v>
      </c>
      <c r="D89">
        <v>3</v>
      </c>
      <c r="E89" t="s">
        <v>86</v>
      </c>
      <c r="F89" t="s">
        <v>2570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39">
        <v>45870</v>
      </c>
      <c r="C90">
        <v>1098</v>
      </c>
      <c r="D90">
        <v>3</v>
      </c>
      <c r="E90" t="s">
        <v>86</v>
      </c>
      <c r="F90" t="s">
        <v>2570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39">
        <v>45901</v>
      </c>
      <c r="C91">
        <v>1098</v>
      </c>
      <c r="D91">
        <v>3</v>
      </c>
      <c r="E91" t="s">
        <v>86</v>
      </c>
      <c r="F91" t="s">
        <v>2570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39">
        <v>45931</v>
      </c>
      <c r="C92">
        <v>1098</v>
      </c>
      <c r="D92">
        <v>3</v>
      </c>
      <c r="E92" t="s">
        <v>86</v>
      </c>
      <c r="F92" t="s">
        <v>2570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39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39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39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39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39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39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39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39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39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39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39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39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39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39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39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39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39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39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39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39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39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39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39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39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39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39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39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39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39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39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39">
        <v>45474</v>
      </c>
      <c r="C123">
        <v>1342</v>
      </c>
      <c r="D123">
        <v>3</v>
      </c>
      <c r="E123" t="s">
        <v>86</v>
      </c>
      <c r="F123" t="s">
        <v>2571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39">
        <v>45566</v>
      </c>
      <c r="C124">
        <v>1342</v>
      </c>
      <c r="D124">
        <v>3</v>
      </c>
      <c r="E124" t="s">
        <v>86</v>
      </c>
      <c r="F124" t="s">
        <v>2571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39">
        <v>45689</v>
      </c>
      <c r="C125">
        <v>1342</v>
      </c>
      <c r="D125">
        <v>3</v>
      </c>
      <c r="E125" t="s">
        <v>86</v>
      </c>
      <c r="F125" t="s">
        <v>2571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39">
        <v>45839</v>
      </c>
      <c r="C126">
        <v>1342</v>
      </c>
      <c r="D126">
        <v>3</v>
      </c>
      <c r="E126" t="s">
        <v>86</v>
      </c>
      <c r="F126" t="s">
        <v>2571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39">
        <v>45870</v>
      </c>
      <c r="C127">
        <v>1342</v>
      </c>
      <c r="D127">
        <v>3</v>
      </c>
      <c r="E127" t="s">
        <v>86</v>
      </c>
      <c r="F127" t="s">
        <v>2571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39">
        <v>45901</v>
      </c>
      <c r="C128">
        <v>1342</v>
      </c>
      <c r="D128">
        <v>3</v>
      </c>
      <c r="E128" t="s">
        <v>86</v>
      </c>
      <c r="F128" t="s">
        <v>2571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39">
        <v>45566</v>
      </c>
      <c r="C129">
        <v>1343</v>
      </c>
      <c r="D129">
        <v>3</v>
      </c>
      <c r="E129" t="s">
        <v>86</v>
      </c>
      <c r="F129" t="s">
        <v>2572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39">
        <v>45717</v>
      </c>
      <c r="C130">
        <v>1343</v>
      </c>
      <c r="D130">
        <v>3</v>
      </c>
      <c r="E130" t="s">
        <v>86</v>
      </c>
      <c r="F130" t="s">
        <v>2572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39">
        <v>45901</v>
      </c>
      <c r="C131">
        <v>1343</v>
      </c>
      <c r="D131">
        <v>3</v>
      </c>
      <c r="E131" t="s">
        <v>86</v>
      </c>
      <c r="F131" t="s">
        <v>2572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39">
        <v>45474</v>
      </c>
      <c r="C132">
        <v>1347</v>
      </c>
      <c r="D132">
        <v>3</v>
      </c>
      <c r="E132" t="s">
        <v>86</v>
      </c>
      <c r="F132" t="s">
        <v>2573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39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39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39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39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39">
        <v>45352</v>
      </c>
      <c r="C137">
        <v>1352</v>
      </c>
      <c r="D137">
        <v>3</v>
      </c>
      <c r="E137" t="s">
        <v>86</v>
      </c>
      <c r="F137" t="s">
        <v>2574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39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39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39">
        <v>45536</v>
      </c>
      <c r="C140">
        <v>1361</v>
      </c>
      <c r="D140">
        <v>3</v>
      </c>
      <c r="E140" t="s">
        <v>86</v>
      </c>
      <c r="F140" t="s">
        <v>2575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39">
        <v>45566</v>
      </c>
      <c r="C141">
        <v>1361</v>
      </c>
      <c r="D141">
        <v>3</v>
      </c>
      <c r="E141" t="s">
        <v>86</v>
      </c>
      <c r="F141" t="s">
        <v>2575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39">
        <v>45962</v>
      </c>
      <c r="C142">
        <v>1361</v>
      </c>
      <c r="D142">
        <v>3</v>
      </c>
      <c r="E142" t="s">
        <v>86</v>
      </c>
      <c r="F142" t="s">
        <v>2575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39">
        <v>45992</v>
      </c>
      <c r="C143">
        <v>1361</v>
      </c>
      <c r="D143">
        <v>3</v>
      </c>
      <c r="E143" t="s">
        <v>86</v>
      </c>
      <c r="F143" t="s">
        <v>2575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39">
        <v>45413</v>
      </c>
      <c r="C144">
        <v>1363</v>
      </c>
      <c r="D144">
        <v>3</v>
      </c>
      <c r="E144" t="s">
        <v>86</v>
      </c>
      <c r="F144" t="s">
        <v>2576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39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39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39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39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39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39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39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39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39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39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39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39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39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39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39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39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39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39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39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39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39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39">
        <v>45474</v>
      </c>
      <c r="C166">
        <v>2070</v>
      </c>
      <c r="D166">
        <v>3</v>
      </c>
      <c r="E166" t="s">
        <v>86</v>
      </c>
      <c r="F166" t="s">
        <v>2577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39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39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39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39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39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39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39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39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39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39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39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39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39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39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39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39">
        <v>45474</v>
      </c>
      <c r="C182">
        <v>2082</v>
      </c>
      <c r="D182">
        <v>3</v>
      </c>
      <c r="E182" t="s">
        <v>86</v>
      </c>
      <c r="F182" t="s">
        <v>2578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39">
        <v>45992</v>
      </c>
      <c r="C183">
        <v>2082</v>
      </c>
      <c r="D183">
        <v>3</v>
      </c>
      <c r="E183" t="s">
        <v>86</v>
      </c>
      <c r="F183" t="s">
        <v>2578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39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39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39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39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39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39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39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39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39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39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39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39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39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39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39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39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39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39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39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39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39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39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39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39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39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39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39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39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39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39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39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39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39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39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39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39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39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39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39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39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39">
        <v>45658</v>
      </c>
      <c r="C224">
        <v>2105</v>
      </c>
      <c r="D224">
        <v>3</v>
      </c>
      <c r="E224" t="s">
        <v>86</v>
      </c>
      <c r="F224" t="s">
        <v>2579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39">
        <v>45689</v>
      </c>
      <c r="C225">
        <v>2105</v>
      </c>
      <c r="D225">
        <v>3</v>
      </c>
      <c r="E225" t="s">
        <v>86</v>
      </c>
      <c r="F225" t="s">
        <v>2579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39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39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39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39">
        <v>45962</v>
      </c>
      <c r="C229">
        <v>2108</v>
      </c>
      <c r="D229">
        <v>3</v>
      </c>
      <c r="E229" t="s">
        <v>86</v>
      </c>
      <c r="F229" t="s">
        <v>2580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39">
        <v>45992</v>
      </c>
      <c r="C230">
        <v>2108</v>
      </c>
      <c r="D230">
        <v>3</v>
      </c>
      <c r="E230" t="s">
        <v>86</v>
      </c>
      <c r="F230" t="s">
        <v>2580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39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39">
        <v>45992</v>
      </c>
      <c r="C232">
        <v>2114</v>
      </c>
      <c r="D232">
        <v>3</v>
      </c>
      <c r="E232" t="s">
        <v>86</v>
      </c>
      <c r="F232" t="s">
        <v>2581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39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39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39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39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39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39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39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39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39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39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39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39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39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39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39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39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39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39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39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39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39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39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39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39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39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39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39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39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39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39">
        <v>45474</v>
      </c>
      <c r="C262">
        <v>2708</v>
      </c>
      <c r="D262">
        <v>3</v>
      </c>
      <c r="E262" t="s">
        <v>86</v>
      </c>
      <c r="F262" t="s">
        <v>2582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39">
        <v>45505</v>
      </c>
      <c r="C263">
        <v>2708</v>
      </c>
      <c r="D263">
        <v>3</v>
      </c>
      <c r="E263" t="s">
        <v>86</v>
      </c>
      <c r="F263" t="s">
        <v>2582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39">
        <v>45658</v>
      </c>
      <c r="C264">
        <v>2708</v>
      </c>
      <c r="D264">
        <v>3</v>
      </c>
      <c r="E264" t="s">
        <v>86</v>
      </c>
      <c r="F264" t="s">
        <v>2582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39">
        <v>45870</v>
      </c>
      <c r="C265">
        <v>2708</v>
      </c>
      <c r="D265">
        <v>3</v>
      </c>
      <c r="E265" t="s">
        <v>86</v>
      </c>
      <c r="F265" t="s">
        <v>2582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39">
        <v>45931</v>
      </c>
      <c r="C266">
        <v>2708</v>
      </c>
      <c r="D266">
        <v>3</v>
      </c>
      <c r="E266" t="s">
        <v>86</v>
      </c>
      <c r="F266" t="s">
        <v>2582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39">
        <v>45992</v>
      </c>
      <c r="C267">
        <v>2708</v>
      </c>
      <c r="D267">
        <v>3</v>
      </c>
      <c r="E267" t="s">
        <v>86</v>
      </c>
      <c r="F267" t="s">
        <v>2582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39">
        <v>45505</v>
      </c>
      <c r="C268">
        <v>2709</v>
      </c>
      <c r="D268">
        <v>3</v>
      </c>
      <c r="E268" t="s">
        <v>86</v>
      </c>
      <c r="F268" t="s">
        <v>2583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39">
        <v>45809</v>
      </c>
      <c r="C269">
        <v>2709</v>
      </c>
      <c r="D269">
        <v>3</v>
      </c>
      <c r="E269" t="s">
        <v>86</v>
      </c>
      <c r="F269" t="s">
        <v>2583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39">
        <v>45931</v>
      </c>
      <c r="C270">
        <v>2709</v>
      </c>
      <c r="D270">
        <v>3</v>
      </c>
      <c r="E270" t="s">
        <v>86</v>
      </c>
      <c r="F270" t="s">
        <v>2583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39">
        <v>45992</v>
      </c>
      <c r="C271">
        <v>2709</v>
      </c>
      <c r="D271">
        <v>3</v>
      </c>
      <c r="E271" t="s">
        <v>86</v>
      </c>
      <c r="F271" t="s">
        <v>2583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39">
        <v>45597</v>
      </c>
      <c r="C272">
        <v>2710</v>
      </c>
      <c r="D272">
        <v>3</v>
      </c>
      <c r="E272" t="s">
        <v>86</v>
      </c>
      <c r="F272" t="s">
        <v>2584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39">
        <v>45962</v>
      </c>
      <c r="C273">
        <v>2710</v>
      </c>
      <c r="D273">
        <v>3</v>
      </c>
      <c r="E273" t="s">
        <v>86</v>
      </c>
      <c r="F273" t="s">
        <v>2584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39">
        <v>45292</v>
      </c>
      <c r="C274">
        <v>2712</v>
      </c>
      <c r="D274">
        <v>3</v>
      </c>
      <c r="E274" t="s">
        <v>86</v>
      </c>
      <c r="F274" t="s">
        <v>2585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39">
        <v>45962</v>
      </c>
      <c r="C275">
        <v>2712</v>
      </c>
      <c r="D275">
        <v>3</v>
      </c>
      <c r="E275" t="s">
        <v>86</v>
      </c>
      <c r="F275" t="s">
        <v>2585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39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39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39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39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39">
        <v>45566</v>
      </c>
      <c r="C280">
        <v>2723</v>
      </c>
      <c r="D280">
        <v>3</v>
      </c>
      <c r="E280" t="s">
        <v>86</v>
      </c>
      <c r="F280" t="s">
        <v>2586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39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39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39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39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39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39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39">
        <v>45778</v>
      </c>
      <c r="C287">
        <v>3627</v>
      </c>
      <c r="D287">
        <v>3</v>
      </c>
      <c r="E287" t="s">
        <v>86</v>
      </c>
      <c r="F287" t="s">
        <v>2587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39">
        <v>45962</v>
      </c>
      <c r="C288">
        <v>3627</v>
      </c>
      <c r="D288">
        <v>3</v>
      </c>
      <c r="E288" t="s">
        <v>86</v>
      </c>
      <c r="F288" t="s">
        <v>2587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39">
        <v>45992</v>
      </c>
      <c r="C289">
        <v>3627</v>
      </c>
      <c r="D289">
        <v>3</v>
      </c>
      <c r="E289" t="s">
        <v>86</v>
      </c>
      <c r="F289" t="s">
        <v>2587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39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39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39">
        <v>45536</v>
      </c>
      <c r="C292">
        <v>6071</v>
      </c>
      <c r="D292">
        <v>3</v>
      </c>
      <c r="E292" t="s">
        <v>86</v>
      </c>
      <c r="F292" t="s">
        <v>2588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39">
        <v>45901</v>
      </c>
      <c r="C293">
        <v>6071</v>
      </c>
      <c r="D293">
        <v>3</v>
      </c>
      <c r="E293" t="s">
        <v>86</v>
      </c>
      <c r="F293" t="s">
        <v>2588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39">
        <v>45536</v>
      </c>
      <c r="C294">
        <v>6431</v>
      </c>
      <c r="D294">
        <v>3</v>
      </c>
      <c r="E294" t="s">
        <v>86</v>
      </c>
      <c r="F294" t="s">
        <v>2589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39">
        <v>45809</v>
      </c>
      <c r="C295">
        <v>6432</v>
      </c>
      <c r="D295">
        <v>3</v>
      </c>
      <c r="E295" t="s">
        <v>86</v>
      </c>
      <c r="F295" t="s">
        <v>2590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39">
        <v>45627</v>
      </c>
      <c r="C296">
        <v>6433</v>
      </c>
      <c r="D296">
        <v>3</v>
      </c>
      <c r="E296" t="s">
        <v>86</v>
      </c>
      <c r="F296" t="s">
        <v>2591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39">
        <v>45658</v>
      </c>
      <c r="C297">
        <v>6433</v>
      </c>
      <c r="D297">
        <v>3</v>
      </c>
      <c r="E297" t="s">
        <v>86</v>
      </c>
      <c r="F297" t="s">
        <v>2591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39">
        <v>45689</v>
      </c>
      <c r="C298">
        <v>6433</v>
      </c>
      <c r="D298">
        <v>3</v>
      </c>
      <c r="E298" t="s">
        <v>86</v>
      </c>
      <c r="F298" t="s">
        <v>2591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39">
        <v>45778</v>
      </c>
      <c r="C299">
        <v>6433</v>
      </c>
      <c r="D299">
        <v>3</v>
      </c>
      <c r="E299" t="s">
        <v>86</v>
      </c>
      <c r="F299" t="s">
        <v>2591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39">
        <v>45809</v>
      </c>
      <c r="C300">
        <v>6433</v>
      </c>
      <c r="D300">
        <v>3</v>
      </c>
      <c r="E300" t="s">
        <v>86</v>
      </c>
      <c r="F300" t="s">
        <v>2591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39">
        <v>45962</v>
      </c>
      <c r="C301">
        <v>6433</v>
      </c>
      <c r="D301">
        <v>3</v>
      </c>
      <c r="E301" t="s">
        <v>86</v>
      </c>
      <c r="F301" t="s">
        <v>2591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39">
        <v>45992</v>
      </c>
      <c r="C302">
        <v>6433</v>
      </c>
      <c r="D302">
        <v>3</v>
      </c>
      <c r="E302" t="s">
        <v>86</v>
      </c>
      <c r="F302" t="s">
        <v>2591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39">
        <v>45809</v>
      </c>
      <c r="C303">
        <v>6434</v>
      </c>
      <c r="D303">
        <v>3</v>
      </c>
      <c r="E303" t="s">
        <v>86</v>
      </c>
      <c r="F303" t="s">
        <v>2592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39">
        <v>45839</v>
      </c>
      <c r="C304">
        <v>6434</v>
      </c>
      <c r="D304">
        <v>3</v>
      </c>
      <c r="E304" t="s">
        <v>86</v>
      </c>
      <c r="F304" t="s">
        <v>2592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39">
        <v>45870</v>
      </c>
      <c r="C305">
        <v>6434</v>
      </c>
      <c r="D305">
        <v>3</v>
      </c>
      <c r="E305" t="s">
        <v>86</v>
      </c>
      <c r="F305" t="s">
        <v>2592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39">
        <v>45931</v>
      </c>
      <c r="C306">
        <v>6434</v>
      </c>
      <c r="D306">
        <v>3</v>
      </c>
      <c r="E306" t="s">
        <v>86</v>
      </c>
      <c r="F306" t="s">
        <v>2592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39">
        <v>45962</v>
      </c>
      <c r="C307">
        <v>6434</v>
      </c>
      <c r="D307">
        <v>3</v>
      </c>
      <c r="E307" t="s">
        <v>86</v>
      </c>
      <c r="F307" t="s">
        <v>2592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39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39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39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39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39">
        <v>45627</v>
      </c>
      <c r="C312">
        <v>6542</v>
      </c>
      <c r="D312">
        <v>3</v>
      </c>
      <c r="E312" t="s">
        <v>86</v>
      </c>
      <c r="F312" t="s">
        <v>2593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39">
        <v>45689</v>
      </c>
      <c r="C313">
        <v>6542</v>
      </c>
      <c r="D313">
        <v>3</v>
      </c>
      <c r="E313" t="s">
        <v>86</v>
      </c>
      <c r="F313" t="s">
        <v>2593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39">
        <v>45809</v>
      </c>
      <c r="C314">
        <v>6542</v>
      </c>
      <c r="D314">
        <v>3</v>
      </c>
      <c r="E314" t="s">
        <v>86</v>
      </c>
      <c r="F314" t="s">
        <v>2593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39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39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39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39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39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39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39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39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39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39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39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39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39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39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39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39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39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39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39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39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39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39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39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39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39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39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39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39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39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39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39">
        <v>45566</v>
      </c>
      <c r="C345">
        <v>6609</v>
      </c>
      <c r="D345">
        <v>3</v>
      </c>
      <c r="E345" t="s">
        <v>86</v>
      </c>
      <c r="F345" t="s">
        <v>2594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39">
        <v>45597</v>
      </c>
      <c r="C346">
        <v>6609</v>
      </c>
      <c r="D346">
        <v>3</v>
      </c>
      <c r="E346" t="s">
        <v>86</v>
      </c>
      <c r="F346" t="s">
        <v>2594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39">
        <v>45627</v>
      </c>
      <c r="C347">
        <v>6609</v>
      </c>
      <c r="D347">
        <v>3</v>
      </c>
      <c r="E347" t="s">
        <v>86</v>
      </c>
      <c r="F347" t="s">
        <v>2594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39">
        <v>45748</v>
      </c>
      <c r="C348">
        <v>6609</v>
      </c>
      <c r="D348">
        <v>3</v>
      </c>
      <c r="E348" t="s">
        <v>86</v>
      </c>
      <c r="F348" t="s">
        <v>2594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39">
        <v>45536</v>
      </c>
      <c r="C349">
        <v>6610</v>
      </c>
      <c r="D349">
        <v>3</v>
      </c>
      <c r="E349" t="s">
        <v>86</v>
      </c>
      <c r="F349" t="s">
        <v>2595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39">
        <v>45748</v>
      </c>
      <c r="C350">
        <v>6610</v>
      </c>
      <c r="D350">
        <v>3</v>
      </c>
      <c r="E350" t="s">
        <v>86</v>
      </c>
      <c r="F350" t="s">
        <v>2595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39">
        <v>45778</v>
      </c>
      <c r="C351">
        <v>6610</v>
      </c>
      <c r="D351">
        <v>3</v>
      </c>
      <c r="E351" t="s">
        <v>86</v>
      </c>
      <c r="F351" t="s">
        <v>2595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39">
        <v>45536</v>
      </c>
      <c r="C352">
        <v>6611</v>
      </c>
      <c r="D352">
        <v>3</v>
      </c>
      <c r="E352" t="s">
        <v>86</v>
      </c>
      <c r="F352" t="s">
        <v>2596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39">
        <v>45536</v>
      </c>
      <c r="C353">
        <v>6612</v>
      </c>
      <c r="D353">
        <v>3</v>
      </c>
      <c r="E353" t="s">
        <v>86</v>
      </c>
      <c r="F353" t="s">
        <v>2597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39">
        <v>45566</v>
      </c>
      <c r="C354">
        <v>6612</v>
      </c>
      <c r="D354">
        <v>3</v>
      </c>
      <c r="E354" t="s">
        <v>86</v>
      </c>
      <c r="F354" t="s">
        <v>2597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39">
        <v>45748</v>
      </c>
      <c r="C355">
        <v>6612</v>
      </c>
      <c r="D355">
        <v>3</v>
      </c>
      <c r="E355" t="s">
        <v>86</v>
      </c>
      <c r="F355" t="s">
        <v>2597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39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39">
        <v>45536</v>
      </c>
      <c r="C357">
        <v>6614</v>
      </c>
      <c r="D357">
        <v>3</v>
      </c>
      <c r="E357" t="s">
        <v>86</v>
      </c>
      <c r="F357" t="s">
        <v>2598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39">
        <v>45566</v>
      </c>
      <c r="C358">
        <v>6614</v>
      </c>
      <c r="D358">
        <v>3</v>
      </c>
      <c r="E358" t="s">
        <v>86</v>
      </c>
      <c r="F358" t="s">
        <v>2598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39">
        <v>45931</v>
      </c>
      <c r="C359">
        <v>6614</v>
      </c>
      <c r="D359">
        <v>3</v>
      </c>
      <c r="E359" t="s">
        <v>86</v>
      </c>
      <c r="F359" t="s">
        <v>2598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39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39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39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39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39">
        <v>45809</v>
      </c>
      <c r="C364">
        <v>6621</v>
      </c>
      <c r="D364">
        <v>3</v>
      </c>
      <c r="E364" t="s">
        <v>86</v>
      </c>
      <c r="F364" t="s">
        <v>2599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39">
        <v>45962</v>
      </c>
      <c r="C365">
        <v>6621</v>
      </c>
      <c r="D365">
        <v>3</v>
      </c>
      <c r="E365" t="s">
        <v>86</v>
      </c>
      <c r="F365" t="s">
        <v>2599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39">
        <v>45992</v>
      </c>
      <c r="C366">
        <v>6621</v>
      </c>
      <c r="D366">
        <v>3</v>
      </c>
      <c r="E366" t="s">
        <v>86</v>
      </c>
      <c r="F366" t="s">
        <v>2599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39">
        <v>45566</v>
      </c>
      <c r="C367">
        <v>6638</v>
      </c>
      <c r="D367">
        <v>3</v>
      </c>
      <c r="E367" t="s">
        <v>86</v>
      </c>
      <c r="F367" t="s">
        <v>2600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39">
        <v>45627</v>
      </c>
      <c r="C368">
        <v>6643</v>
      </c>
      <c r="D368">
        <v>3</v>
      </c>
      <c r="E368" t="s">
        <v>86</v>
      </c>
      <c r="F368" t="s">
        <v>2601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39">
        <v>45717</v>
      </c>
      <c r="C369">
        <v>6643</v>
      </c>
      <c r="D369">
        <v>3</v>
      </c>
      <c r="E369" t="s">
        <v>86</v>
      </c>
      <c r="F369" t="s">
        <v>2601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39">
        <v>45839</v>
      </c>
      <c r="C370">
        <v>6643</v>
      </c>
      <c r="D370">
        <v>3</v>
      </c>
      <c r="E370" t="s">
        <v>86</v>
      </c>
      <c r="F370" t="s">
        <v>2601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39">
        <v>45962</v>
      </c>
      <c r="C371">
        <v>6643</v>
      </c>
      <c r="D371">
        <v>3</v>
      </c>
      <c r="E371" t="s">
        <v>86</v>
      </c>
      <c r="F371" t="s">
        <v>2601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39">
        <v>45717</v>
      </c>
      <c r="C372">
        <v>6644</v>
      </c>
      <c r="D372">
        <v>3</v>
      </c>
      <c r="E372" t="s">
        <v>86</v>
      </c>
      <c r="F372" t="s">
        <v>2602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39">
        <v>45748</v>
      </c>
      <c r="C373">
        <v>6644</v>
      </c>
      <c r="D373">
        <v>3</v>
      </c>
      <c r="E373" t="s">
        <v>86</v>
      </c>
      <c r="F373" t="s">
        <v>2602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39">
        <v>45778</v>
      </c>
      <c r="C374">
        <v>6644</v>
      </c>
      <c r="D374">
        <v>3</v>
      </c>
      <c r="E374" t="s">
        <v>86</v>
      </c>
      <c r="F374" t="s">
        <v>2602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39">
        <v>45809</v>
      </c>
      <c r="C375">
        <v>6644</v>
      </c>
      <c r="D375">
        <v>3</v>
      </c>
      <c r="E375" t="s">
        <v>86</v>
      </c>
      <c r="F375" t="s">
        <v>2602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39">
        <v>45839</v>
      </c>
      <c r="C376">
        <v>6644</v>
      </c>
      <c r="D376">
        <v>3</v>
      </c>
      <c r="E376" t="s">
        <v>86</v>
      </c>
      <c r="F376" t="s">
        <v>2602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39">
        <v>45870</v>
      </c>
      <c r="C377">
        <v>6644</v>
      </c>
      <c r="D377">
        <v>3</v>
      </c>
      <c r="E377" t="s">
        <v>86</v>
      </c>
      <c r="F377" t="s">
        <v>2602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39">
        <v>45901</v>
      </c>
      <c r="C378">
        <v>6644</v>
      </c>
      <c r="D378">
        <v>3</v>
      </c>
      <c r="E378" t="s">
        <v>86</v>
      </c>
      <c r="F378" t="s">
        <v>2602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39">
        <v>45992</v>
      </c>
      <c r="C379">
        <v>6644</v>
      </c>
      <c r="D379">
        <v>3</v>
      </c>
      <c r="E379" t="s">
        <v>86</v>
      </c>
      <c r="F379" t="s">
        <v>2602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39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39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39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39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39">
        <v>45658</v>
      </c>
      <c r="C384">
        <v>6646</v>
      </c>
      <c r="D384">
        <v>3</v>
      </c>
      <c r="E384" t="s">
        <v>86</v>
      </c>
      <c r="F384" t="s">
        <v>2603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39">
        <v>45717</v>
      </c>
      <c r="C385">
        <v>6647</v>
      </c>
      <c r="D385">
        <v>3</v>
      </c>
      <c r="E385" t="s">
        <v>86</v>
      </c>
      <c r="F385" t="s">
        <v>2604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39">
        <v>45748</v>
      </c>
      <c r="C386">
        <v>6647</v>
      </c>
      <c r="D386">
        <v>3</v>
      </c>
      <c r="E386" t="s">
        <v>86</v>
      </c>
      <c r="F386" t="s">
        <v>2604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39">
        <v>45992</v>
      </c>
      <c r="C387">
        <v>6647</v>
      </c>
      <c r="D387">
        <v>3</v>
      </c>
      <c r="E387" t="s">
        <v>86</v>
      </c>
      <c r="F387" t="s">
        <v>2604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39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39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39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39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39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39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39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39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39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39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39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39">
        <v>45839</v>
      </c>
      <c r="C399">
        <v>6653</v>
      </c>
      <c r="D399">
        <v>3</v>
      </c>
      <c r="E399" t="s">
        <v>86</v>
      </c>
      <c r="F399" t="s">
        <v>2605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39">
        <v>45870</v>
      </c>
      <c r="C400">
        <v>6653</v>
      </c>
      <c r="D400">
        <v>3</v>
      </c>
      <c r="E400" t="s">
        <v>86</v>
      </c>
      <c r="F400" t="s">
        <v>2605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39">
        <v>45992</v>
      </c>
      <c r="C401">
        <v>6653</v>
      </c>
      <c r="D401">
        <v>3</v>
      </c>
      <c r="E401" t="s">
        <v>86</v>
      </c>
      <c r="F401" t="s">
        <v>2605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39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39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39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39">
        <v>45901</v>
      </c>
      <c r="C405">
        <v>6697</v>
      </c>
      <c r="D405">
        <v>3</v>
      </c>
      <c r="E405" t="s">
        <v>86</v>
      </c>
      <c r="F405" t="s">
        <v>2606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39">
        <v>45931</v>
      </c>
      <c r="C406">
        <v>6703</v>
      </c>
      <c r="D406">
        <v>3</v>
      </c>
      <c r="E406" t="s">
        <v>86</v>
      </c>
      <c r="F406" t="s">
        <v>2607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39">
        <v>45992</v>
      </c>
      <c r="C407">
        <v>6707</v>
      </c>
      <c r="D407">
        <v>3</v>
      </c>
      <c r="E407" t="s">
        <v>86</v>
      </c>
      <c r="F407" t="s">
        <v>2608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39">
        <v>45870</v>
      </c>
      <c r="C408">
        <v>6710</v>
      </c>
      <c r="D408">
        <v>3</v>
      </c>
      <c r="E408" t="s">
        <v>86</v>
      </c>
      <c r="F408" t="s">
        <v>2609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39">
        <v>45931</v>
      </c>
      <c r="C409">
        <v>6710</v>
      </c>
      <c r="D409">
        <v>3</v>
      </c>
      <c r="E409" t="s">
        <v>86</v>
      </c>
      <c r="F409" t="s">
        <v>2609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39">
        <v>45992</v>
      </c>
      <c r="C410">
        <v>6710</v>
      </c>
      <c r="D410">
        <v>3</v>
      </c>
      <c r="E410" t="s">
        <v>86</v>
      </c>
      <c r="F410" t="s">
        <v>2609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39">
        <v>45689</v>
      </c>
      <c r="C411">
        <v>6712</v>
      </c>
      <c r="D411">
        <v>3</v>
      </c>
      <c r="E411" t="s">
        <v>86</v>
      </c>
      <c r="F411" t="s">
        <v>2610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39">
        <v>45962</v>
      </c>
      <c r="C412">
        <v>6712</v>
      </c>
      <c r="D412">
        <v>3</v>
      </c>
      <c r="E412" t="s">
        <v>86</v>
      </c>
      <c r="F412" t="s">
        <v>2610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39">
        <v>45352</v>
      </c>
      <c r="C413">
        <v>1043</v>
      </c>
      <c r="D413">
        <v>3</v>
      </c>
      <c r="E413" t="s">
        <v>86</v>
      </c>
      <c r="F413" t="s">
        <v>2566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39">
        <v>45717</v>
      </c>
      <c r="C414">
        <v>1043</v>
      </c>
      <c r="D414">
        <v>3</v>
      </c>
      <c r="E414" t="s">
        <v>86</v>
      </c>
      <c r="F414" t="s">
        <v>2566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39">
        <v>45748</v>
      </c>
      <c r="C415">
        <v>1043</v>
      </c>
      <c r="D415">
        <v>3</v>
      </c>
      <c r="E415" t="s">
        <v>86</v>
      </c>
      <c r="F415" t="s">
        <v>2566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39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39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39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39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39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39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39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39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39">
        <v>45566</v>
      </c>
      <c r="C424">
        <v>1070</v>
      </c>
      <c r="D424">
        <v>3</v>
      </c>
      <c r="E424" t="s">
        <v>86</v>
      </c>
      <c r="F424" t="s">
        <v>2567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39">
        <v>45597</v>
      </c>
      <c r="C425">
        <v>1070</v>
      </c>
      <c r="D425">
        <v>3</v>
      </c>
      <c r="E425" t="s">
        <v>86</v>
      </c>
      <c r="F425" t="s">
        <v>2567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39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39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39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39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39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39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39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39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39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39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39">
        <v>45444</v>
      </c>
      <c r="C436">
        <v>1074</v>
      </c>
      <c r="D436">
        <v>3</v>
      </c>
      <c r="E436" t="s">
        <v>86</v>
      </c>
      <c r="F436" t="s">
        <v>2568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39">
        <v>45717</v>
      </c>
      <c r="C437">
        <v>1074</v>
      </c>
      <c r="D437">
        <v>3</v>
      </c>
      <c r="E437" t="s">
        <v>86</v>
      </c>
      <c r="F437" t="s">
        <v>2568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39">
        <v>45870</v>
      </c>
      <c r="C438">
        <v>1074</v>
      </c>
      <c r="D438">
        <v>3</v>
      </c>
      <c r="E438" t="s">
        <v>86</v>
      </c>
      <c r="F438" t="s">
        <v>2568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39">
        <v>45962</v>
      </c>
      <c r="C439">
        <v>1074</v>
      </c>
      <c r="D439">
        <v>3</v>
      </c>
      <c r="E439" t="s">
        <v>86</v>
      </c>
      <c r="F439" t="s">
        <v>2568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39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39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39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39">
        <v>45748</v>
      </c>
      <c r="C443">
        <v>1076</v>
      </c>
      <c r="D443">
        <v>3</v>
      </c>
      <c r="E443" t="s">
        <v>86</v>
      </c>
      <c r="F443" t="s">
        <v>2569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39">
        <v>45992</v>
      </c>
      <c r="C444">
        <v>1076</v>
      </c>
      <c r="D444">
        <v>3</v>
      </c>
      <c r="E444" t="s">
        <v>86</v>
      </c>
      <c r="F444" t="s">
        <v>2569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39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39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39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39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39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39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39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39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39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39">
        <v>45474</v>
      </c>
      <c r="C454">
        <v>1085</v>
      </c>
      <c r="D454">
        <v>3</v>
      </c>
      <c r="E454" t="s">
        <v>86</v>
      </c>
      <c r="F454" t="s">
        <v>2611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39">
        <v>45658</v>
      </c>
      <c r="C455">
        <v>1085</v>
      </c>
      <c r="D455">
        <v>3</v>
      </c>
      <c r="E455" t="s">
        <v>86</v>
      </c>
      <c r="F455" t="s">
        <v>2611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39">
        <v>45931</v>
      </c>
      <c r="C456">
        <v>1085</v>
      </c>
      <c r="D456">
        <v>3</v>
      </c>
      <c r="E456" t="s">
        <v>86</v>
      </c>
      <c r="F456" t="s">
        <v>2611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39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39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39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39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39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39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39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39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39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39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39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39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39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39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39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39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39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39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39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39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39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39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39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39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39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39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39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39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39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39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39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39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39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39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39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39">
        <v>45292</v>
      </c>
      <c r="C492">
        <v>1342</v>
      </c>
      <c r="D492">
        <v>3</v>
      </c>
      <c r="E492" t="s">
        <v>86</v>
      </c>
      <c r="F492" t="s">
        <v>2571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39">
        <v>45323</v>
      </c>
      <c r="C493">
        <v>1342</v>
      </c>
      <c r="D493">
        <v>3</v>
      </c>
      <c r="E493" t="s">
        <v>86</v>
      </c>
      <c r="F493" t="s">
        <v>2571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39">
        <v>45413</v>
      </c>
      <c r="C494">
        <v>1342</v>
      </c>
      <c r="D494">
        <v>3</v>
      </c>
      <c r="E494" t="s">
        <v>86</v>
      </c>
      <c r="F494" t="s">
        <v>2571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39">
        <v>45778</v>
      </c>
      <c r="C495">
        <v>1342</v>
      </c>
      <c r="D495">
        <v>3</v>
      </c>
      <c r="E495" t="s">
        <v>86</v>
      </c>
      <c r="F495" t="s">
        <v>2571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39">
        <v>45505</v>
      </c>
      <c r="C496">
        <v>1343</v>
      </c>
      <c r="D496">
        <v>3</v>
      </c>
      <c r="E496" t="s">
        <v>86</v>
      </c>
      <c r="F496" t="s">
        <v>2572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39">
        <v>45748</v>
      </c>
      <c r="C497">
        <v>1343</v>
      </c>
      <c r="D497">
        <v>3</v>
      </c>
      <c r="E497" t="s">
        <v>86</v>
      </c>
      <c r="F497" t="s">
        <v>2572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39">
        <v>45717</v>
      </c>
      <c r="C498">
        <v>1347</v>
      </c>
      <c r="D498">
        <v>3</v>
      </c>
      <c r="E498" t="s">
        <v>86</v>
      </c>
      <c r="F498" t="s">
        <v>2573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39">
        <v>45870</v>
      </c>
      <c r="C499">
        <v>1347</v>
      </c>
      <c r="D499">
        <v>3</v>
      </c>
      <c r="E499" t="s">
        <v>86</v>
      </c>
      <c r="F499" t="s">
        <v>2573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39">
        <v>45962</v>
      </c>
      <c r="C500">
        <v>1347</v>
      </c>
      <c r="D500">
        <v>3</v>
      </c>
      <c r="E500" t="s">
        <v>86</v>
      </c>
      <c r="F500" t="s">
        <v>2573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39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39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39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39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39">
        <v>45352</v>
      </c>
      <c r="C505">
        <v>1363</v>
      </c>
      <c r="D505">
        <v>3</v>
      </c>
      <c r="E505" t="s">
        <v>86</v>
      </c>
      <c r="F505" t="s">
        <v>2576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39">
        <v>45597</v>
      </c>
      <c r="C506">
        <v>1363</v>
      </c>
      <c r="D506">
        <v>3</v>
      </c>
      <c r="E506" t="s">
        <v>86</v>
      </c>
      <c r="F506" t="s">
        <v>2576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39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39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39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39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39">
        <v>45383</v>
      </c>
      <c r="C511">
        <v>2070</v>
      </c>
      <c r="D511">
        <v>3</v>
      </c>
      <c r="E511" t="s">
        <v>86</v>
      </c>
      <c r="F511" t="s">
        <v>2577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39">
        <v>45413</v>
      </c>
      <c r="C512">
        <v>2070</v>
      </c>
      <c r="D512">
        <v>3</v>
      </c>
      <c r="E512" t="s">
        <v>86</v>
      </c>
      <c r="F512" t="s">
        <v>2577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39">
        <v>45444</v>
      </c>
      <c r="C513">
        <v>2070</v>
      </c>
      <c r="D513">
        <v>3</v>
      </c>
      <c r="E513" t="s">
        <v>86</v>
      </c>
      <c r="F513" t="s">
        <v>2577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39">
        <v>45566</v>
      </c>
      <c r="C514">
        <v>2070</v>
      </c>
      <c r="D514">
        <v>3</v>
      </c>
      <c r="E514" t="s">
        <v>86</v>
      </c>
      <c r="F514" t="s">
        <v>2577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39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39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39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39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39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39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39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39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39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39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39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39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39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39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39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39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39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39">
        <v>45413</v>
      </c>
      <c r="C532">
        <v>2078</v>
      </c>
      <c r="D532">
        <v>3</v>
      </c>
      <c r="E532" t="s">
        <v>86</v>
      </c>
      <c r="F532" t="s">
        <v>2612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39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39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39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39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39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39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39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39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39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39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39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39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39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39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39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39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39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39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39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39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39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39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39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39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39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39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39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39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39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39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39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39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39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39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39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39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39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39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39">
        <v>45992</v>
      </c>
      <c r="C571">
        <v>2111</v>
      </c>
      <c r="D571">
        <v>3</v>
      </c>
      <c r="E571" t="s">
        <v>86</v>
      </c>
      <c r="F571" t="s">
        <v>2613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39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39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39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39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39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39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39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39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39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39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39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39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39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39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39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39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39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39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39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39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39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39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39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39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39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39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39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39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39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39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39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39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39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39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39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39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39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39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39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39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39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39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39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39">
        <v>45748</v>
      </c>
      <c r="C615">
        <v>2708</v>
      </c>
      <c r="D615">
        <v>3</v>
      </c>
      <c r="E615" t="s">
        <v>86</v>
      </c>
      <c r="F615" t="s">
        <v>2582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39">
        <v>45778</v>
      </c>
      <c r="C616">
        <v>2709</v>
      </c>
      <c r="D616">
        <v>3</v>
      </c>
      <c r="E616" t="s">
        <v>86</v>
      </c>
      <c r="F616" t="s">
        <v>2583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39">
        <v>45901</v>
      </c>
      <c r="C617">
        <v>2709</v>
      </c>
      <c r="D617">
        <v>3</v>
      </c>
      <c r="E617" t="s">
        <v>86</v>
      </c>
      <c r="F617" t="s">
        <v>2583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39">
        <v>45566</v>
      </c>
      <c r="C618">
        <v>2710</v>
      </c>
      <c r="D618">
        <v>3</v>
      </c>
      <c r="E618" t="s">
        <v>86</v>
      </c>
      <c r="F618" t="s">
        <v>2584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39">
        <v>45627</v>
      </c>
      <c r="C619">
        <v>2712</v>
      </c>
      <c r="D619">
        <v>3</v>
      </c>
      <c r="E619" t="s">
        <v>86</v>
      </c>
      <c r="F619" t="s">
        <v>2585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39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39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39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39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39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39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39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39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39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39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39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39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39">
        <v>45413</v>
      </c>
      <c r="C632">
        <v>2723</v>
      </c>
      <c r="D632">
        <v>3</v>
      </c>
      <c r="E632" t="s">
        <v>86</v>
      </c>
      <c r="F632" t="s">
        <v>2586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39">
        <v>45444</v>
      </c>
      <c r="C633">
        <v>2723</v>
      </c>
      <c r="D633">
        <v>3</v>
      </c>
      <c r="E633" t="s">
        <v>86</v>
      </c>
      <c r="F633" t="s">
        <v>2586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39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39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39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39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39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39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39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39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39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39">
        <v>45809</v>
      </c>
      <c r="C643">
        <v>3627</v>
      </c>
      <c r="D643">
        <v>3</v>
      </c>
      <c r="E643" t="s">
        <v>86</v>
      </c>
      <c r="F643" t="s">
        <v>2587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39">
        <v>45839</v>
      </c>
      <c r="C644">
        <v>3627</v>
      </c>
      <c r="D644">
        <v>3</v>
      </c>
      <c r="E644" t="s">
        <v>86</v>
      </c>
      <c r="F644" t="s">
        <v>2587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39">
        <v>45931</v>
      </c>
      <c r="C645">
        <v>3627</v>
      </c>
      <c r="D645">
        <v>3</v>
      </c>
      <c r="E645" t="s">
        <v>86</v>
      </c>
      <c r="F645" t="s">
        <v>2587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39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39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39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39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39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39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39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39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39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39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39">
        <v>45323</v>
      </c>
      <c r="C656">
        <v>6071</v>
      </c>
      <c r="D656">
        <v>3</v>
      </c>
      <c r="E656" t="s">
        <v>86</v>
      </c>
      <c r="F656" t="s">
        <v>2588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39">
        <v>45627</v>
      </c>
      <c r="C657">
        <v>6071</v>
      </c>
      <c r="D657">
        <v>3</v>
      </c>
      <c r="E657" t="s">
        <v>86</v>
      </c>
      <c r="F657" t="s">
        <v>2588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39">
        <v>45931</v>
      </c>
      <c r="C658">
        <v>6071</v>
      </c>
      <c r="D658">
        <v>3</v>
      </c>
      <c r="E658" t="s">
        <v>86</v>
      </c>
      <c r="F658" t="s">
        <v>2588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39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39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39">
        <v>45444</v>
      </c>
      <c r="C661">
        <v>6431</v>
      </c>
      <c r="D661">
        <v>3</v>
      </c>
      <c r="E661" t="s">
        <v>86</v>
      </c>
      <c r="F661" t="s">
        <v>2589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39">
        <v>45474</v>
      </c>
      <c r="C662">
        <v>6431</v>
      </c>
      <c r="D662">
        <v>3</v>
      </c>
      <c r="E662" t="s">
        <v>86</v>
      </c>
      <c r="F662" t="s">
        <v>2589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39">
        <v>45627</v>
      </c>
      <c r="C663">
        <v>6432</v>
      </c>
      <c r="D663">
        <v>3</v>
      </c>
      <c r="E663" t="s">
        <v>86</v>
      </c>
      <c r="F663" t="s">
        <v>2590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39">
        <v>45778</v>
      </c>
      <c r="C664">
        <v>6432</v>
      </c>
      <c r="D664">
        <v>3</v>
      </c>
      <c r="E664" t="s">
        <v>86</v>
      </c>
      <c r="F664" t="s">
        <v>2590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39">
        <v>45352</v>
      </c>
      <c r="C665">
        <v>6433</v>
      </c>
      <c r="D665">
        <v>3</v>
      </c>
      <c r="E665" t="s">
        <v>86</v>
      </c>
      <c r="F665" t="s">
        <v>2591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39">
        <v>45566</v>
      </c>
      <c r="C666">
        <v>6433</v>
      </c>
      <c r="D666">
        <v>3</v>
      </c>
      <c r="E666" t="s">
        <v>86</v>
      </c>
      <c r="F666" t="s">
        <v>2591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39">
        <v>45597</v>
      </c>
      <c r="C667">
        <v>6433</v>
      </c>
      <c r="D667">
        <v>3</v>
      </c>
      <c r="E667" t="s">
        <v>86</v>
      </c>
      <c r="F667" t="s">
        <v>2591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39">
        <v>45352</v>
      </c>
      <c r="C668">
        <v>6434</v>
      </c>
      <c r="D668">
        <v>3</v>
      </c>
      <c r="E668" t="s">
        <v>86</v>
      </c>
      <c r="F668" t="s">
        <v>2592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39">
        <v>45383</v>
      </c>
      <c r="C669">
        <v>6434</v>
      </c>
      <c r="D669">
        <v>3</v>
      </c>
      <c r="E669" t="s">
        <v>86</v>
      </c>
      <c r="F669" t="s">
        <v>2592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39">
        <v>45444</v>
      </c>
      <c r="C670">
        <v>6434</v>
      </c>
      <c r="D670">
        <v>3</v>
      </c>
      <c r="E670" t="s">
        <v>86</v>
      </c>
      <c r="F670" t="s">
        <v>2592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39">
        <v>45748</v>
      </c>
      <c r="C671">
        <v>6434</v>
      </c>
      <c r="D671">
        <v>3</v>
      </c>
      <c r="E671" t="s">
        <v>86</v>
      </c>
      <c r="F671" t="s">
        <v>2592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39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39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39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39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39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39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39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39">
        <v>45474</v>
      </c>
      <c r="C679">
        <v>6572</v>
      </c>
      <c r="D679">
        <v>3</v>
      </c>
      <c r="E679" t="s">
        <v>86</v>
      </c>
      <c r="F679" t="s">
        <v>2614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39">
        <v>45474</v>
      </c>
      <c r="C680">
        <v>6573</v>
      </c>
      <c r="D680">
        <v>3</v>
      </c>
      <c r="E680" t="s">
        <v>86</v>
      </c>
      <c r="F680" t="s">
        <v>2615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39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39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39">
        <v>45931</v>
      </c>
      <c r="C683">
        <v>6592</v>
      </c>
      <c r="D683">
        <v>3</v>
      </c>
      <c r="E683" t="s">
        <v>86</v>
      </c>
      <c r="F683" t="s">
        <v>2616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39">
        <v>45962</v>
      </c>
      <c r="C684">
        <v>6592</v>
      </c>
      <c r="D684">
        <v>3</v>
      </c>
      <c r="E684" t="s">
        <v>86</v>
      </c>
      <c r="F684" t="s">
        <v>2616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39">
        <v>45992</v>
      </c>
      <c r="C685">
        <v>6592</v>
      </c>
      <c r="D685">
        <v>3</v>
      </c>
      <c r="E685" t="s">
        <v>86</v>
      </c>
      <c r="F685" t="s">
        <v>2616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39">
        <v>45778</v>
      </c>
      <c r="C686">
        <v>6594</v>
      </c>
      <c r="D686">
        <v>3</v>
      </c>
      <c r="E686" t="s">
        <v>86</v>
      </c>
      <c r="F686" t="s">
        <v>2617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39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39">
        <v>45566</v>
      </c>
      <c r="C688">
        <v>6597</v>
      </c>
      <c r="D688">
        <v>3</v>
      </c>
      <c r="E688" t="s">
        <v>86</v>
      </c>
      <c r="F688" t="s">
        <v>2618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39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39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39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39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39">
        <v>45992</v>
      </c>
      <c r="C693">
        <v>6603</v>
      </c>
      <c r="D693">
        <v>3</v>
      </c>
      <c r="E693" t="s">
        <v>86</v>
      </c>
      <c r="F693" t="s">
        <v>2619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39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39">
        <v>45536</v>
      </c>
      <c r="C695">
        <v>6609</v>
      </c>
      <c r="D695">
        <v>3</v>
      </c>
      <c r="E695" t="s">
        <v>86</v>
      </c>
      <c r="F695" t="s">
        <v>2594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39">
        <v>45717</v>
      </c>
      <c r="C696">
        <v>6609</v>
      </c>
      <c r="D696">
        <v>3</v>
      </c>
      <c r="E696" t="s">
        <v>86</v>
      </c>
      <c r="F696" t="s">
        <v>2594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39">
        <v>45778</v>
      </c>
      <c r="C697">
        <v>6612</v>
      </c>
      <c r="D697">
        <v>3</v>
      </c>
      <c r="E697" t="s">
        <v>86</v>
      </c>
      <c r="F697" t="s">
        <v>2597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39">
        <v>45748</v>
      </c>
      <c r="C698">
        <v>6614</v>
      </c>
      <c r="D698">
        <v>3</v>
      </c>
      <c r="E698" t="s">
        <v>86</v>
      </c>
      <c r="F698" t="s">
        <v>2598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39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39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39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39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39">
        <v>45597</v>
      </c>
      <c r="C703">
        <v>6621</v>
      </c>
      <c r="D703">
        <v>3</v>
      </c>
      <c r="E703" t="s">
        <v>86</v>
      </c>
      <c r="F703" t="s">
        <v>2599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39">
        <v>45778</v>
      </c>
      <c r="C704">
        <v>6621</v>
      </c>
      <c r="D704">
        <v>3</v>
      </c>
      <c r="E704" t="s">
        <v>86</v>
      </c>
      <c r="F704" t="s">
        <v>2599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39">
        <v>45931</v>
      </c>
      <c r="C705">
        <v>6621</v>
      </c>
      <c r="D705">
        <v>3</v>
      </c>
      <c r="E705" t="s">
        <v>86</v>
      </c>
      <c r="F705" t="s">
        <v>2599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39">
        <v>45597</v>
      </c>
      <c r="C706">
        <v>6643</v>
      </c>
      <c r="D706">
        <v>3</v>
      </c>
      <c r="E706" t="s">
        <v>86</v>
      </c>
      <c r="F706" t="s">
        <v>2601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39">
        <v>45901</v>
      </c>
      <c r="C707">
        <v>6643</v>
      </c>
      <c r="D707">
        <v>3</v>
      </c>
      <c r="E707" t="s">
        <v>86</v>
      </c>
      <c r="F707" t="s">
        <v>2601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39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39">
        <v>45931</v>
      </c>
      <c r="C709">
        <v>6647</v>
      </c>
      <c r="D709">
        <v>3</v>
      </c>
      <c r="E709" t="s">
        <v>86</v>
      </c>
      <c r="F709" t="s">
        <v>2604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39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39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39">
        <v>45809</v>
      </c>
      <c r="C712">
        <v>6650</v>
      </c>
      <c r="D712">
        <v>3</v>
      </c>
      <c r="E712" t="s">
        <v>86</v>
      </c>
      <c r="F712" t="s">
        <v>2620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39">
        <v>45901</v>
      </c>
      <c r="C713">
        <v>6650</v>
      </c>
      <c r="D713">
        <v>3</v>
      </c>
      <c r="E713" t="s">
        <v>86</v>
      </c>
      <c r="F713" t="s">
        <v>2620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39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39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39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39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39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39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39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39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39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39">
        <v>45658</v>
      </c>
      <c r="C723">
        <v>6653</v>
      </c>
      <c r="D723">
        <v>3</v>
      </c>
      <c r="E723" t="s">
        <v>86</v>
      </c>
      <c r="F723" t="s">
        <v>2605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39">
        <v>45901</v>
      </c>
      <c r="C724">
        <v>6703</v>
      </c>
      <c r="D724">
        <v>3</v>
      </c>
      <c r="E724" t="s">
        <v>86</v>
      </c>
      <c r="F724" t="s">
        <v>2607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39">
        <v>45962</v>
      </c>
      <c r="C725">
        <v>6703</v>
      </c>
      <c r="D725">
        <v>3</v>
      </c>
      <c r="E725" t="s">
        <v>86</v>
      </c>
      <c r="F725" t="s">
        <v>2607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39">
        <v>45992</v>
      </c>
      <c r="C726">
        <v>6703</v>
      </c>
      <c r="D726">
        <v>3</v>
      </c>
      <c r="E726" t="s">
        <v>86</v>
      </c>
      <c r="F726" t="s">
        <v>2607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39">
        <v>45931</v>
      </c>
      <c r="C727">
        <v>6704</v>
      </c>
      <c r="D727">
        <v>3</v>
      </c>
      <c r="E727" t="s">
        <v>86</v>
      </c>
      <c r="F727" t="s">
        <v>2621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39">
        <v>45689</v>
      </c>
      <c r="C728">
        <v>6707</v>
      </c>
      <c r="D728">
        <v>3</v>
      </c>
      <c r="E728" t="s">
        <v>86</v>
      </c>
      <c r="F728" t="s">
        <v>2608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39">
        <v>45748</v>
      </c>
      <c r="C729">
        <v>6707</v>
      </c>
      <c r="D729">
        <v>3</v>
      </c>
      <c r="E729" t="s">
        <v>86</v>
      </c>
      <c r="F729" t="s">
        <v>2608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39">
        <v>45901</v>
      </c>
      <c r="C730">
        <v>6707</v>
      </c>
      <c r="D730">
        <v>3</v>
      </c>
      <c r="E730" t="s">
        <v>86</v>
      </c>
      <c r="F730" t="s">
        <v>2608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39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39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39">
        <v>45748</v>
      </c>
      <c r="C733">
        <v>6710</v>
      </c>
      <c r="D733">
        <v>3</v>
      </c>
      <c r="E733" t="s">
        <v>86</v>
      </c>
      <c r="F733" t="s">
        <v>2609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39">
        <v>45566</v>
      </c>
      <c r="C734">
        <v>1043</v>
      </c>
      <c r="D734">
        <v>3</v>
      </c>
      <c r="E734" t="s">
        <v>86</v>
      </c>
      <c r="F734" t="s">
        <v>2566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39">
        <v>45597</v>
      </c>
      <c r="C735">
        <v>1043</v>
      </c>
      <c r="D735">
        <v>3</v>
      </c>
      <c r="E735" t="s">
        <v>86</v>
      </c>
      <c r="F735" t="s">
        <v>2566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39">
        <v>45778</v>
      </c>
      <c r="C736">
        <v>1043</v>
      </c>
      <c r="D736">
        <v>3</v>
      </c>
      <c r="E736" t="s">
        <v>86</v>
      </c>
      <c r="F736" t="s">
        <v>2566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39">
        <v>45870</v>
      </c>
      <c r="C737">
        <v>1043</v>
      </c>
      <c r="D737">
        <v>3</v>
      </c>
      <c r="E737" t="s">
        <v>86</v>
      </c>
      <c r="F737" t="s">
        <v>2566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39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39">
        <v>45566</v>
      </c>
      <c r="C739">
        <v>1056</v>
      </c>
      <c r="D739">
        <v>3</v>
      </c>
      <c r="E739" t="s">
        <v>86</v>
      </c>
      <c r="F739" t="s">
        <v>2622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39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39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39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39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39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39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39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39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39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39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39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39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39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39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39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39">
        <v>45474</v>
      </c>
      <c r="C755">
        <v>1074</v>
      </c>
      <c r="D755">
        <v>3</v>
      </c>
      <c r="E755" t="s">
        <v>86</v>
      </c>
      <c r="F755" t="s">
        <v>2568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39">
        <v>45566</v>
      </c>
      <c r="C756">
        <v>1074</v>
      </c>
      <c r="D756">
        <v>3</v>
      </c>
      <c r="E756" t="s">
        <v>86</v>
      </c>
      <c r="F756" t="s">
        <v>2568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39">
        <v>45627</v>
      </c>
      <c r="C757">
        <v>1074</v>
      </c>
      <c r="D757">
        <v>3</v>
      </c>
      <c r="E757" t="s">
        <v>86</v>
      </c>
      <c r="F757" t="s">
        <v>2568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39">
        <v>45748</v>
      </c>
      <c r="C758">
        <v>1074</v>
      </c>
      <c r="D758">
        <v>3</v>
      </c>
      <c r="E758" t="s">
        <v>86</v>
      </c>
      <c r="F758" t="s">
        <v>2568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39">
        <v>45839</v>
      </c>
      <c r="C759">
        <v>1074</v>
      </c>
      <c r="D759">
        <v>3</v>
      </c>
      <c r="E759" t="s">
        <v>86</v>
      </c>
      <c r="F759" t="s">
        <v>2568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39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39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39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39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39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39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39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39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39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39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39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39">
        <v>45444</v>
      </c>
      <c r="C771">
        <v>1092</v>
      </c>
      <c r="D771">
        <v>3</v>
      </c>
      <c r="E771" t="s">
        <v>86</v>
      </c>
      <c r="F771" t="s">
        <v>2623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39">
        <v>45597</v>
      </c>
      <c r="C772">
        <v>1092</v>
      </c>
      <c r="D772">
        <v>3</v>
      </c>
      <c r="E772" t="s">
        <v>86</v>
      </c>
      <c r="F772" t="s">
        <v>2623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39">
        <v>45658</v>
      </c>
      <c r="C773">
        <v>1092</v>
      </c>
      <c r="D773">
        <v>3</v>
      </c>
      <c r="E773" t="s">
        <v>86</v>
      </c>
      <c r="F773" t="s">
        <v>2623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39">
        <v>45717</v>
      </c>
      <c r="C774">
        <v>1092</v>
      </c>
      <c r="D774">
        <v>3</v>
      </c>
      <c r="E774" t="s">
        <v>86</v>
      </c>
      <c r="F774" t="s">
        <v>2623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39">
        <v>45748</v>
      </c>
      <c r="C775">
        <v>1092</v>
      </c>
      <c r="D775">
        <v>3</v>
      </c>
      <c r="E775" t="s">
        <v>86</v>
      </c>
      <c r="F775" t="s">
        <v>2623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39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39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39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39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39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39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39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39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39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39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39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39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39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39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39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39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39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39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39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39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39">
        <v>45383</v>
      </c>
      <c r="C796">
        <v>1342</v>
      </c>
      <c r="D796">
        <v>3</v>
      </c>
      <c r="E796" t="s">
        <v>86</v>
      </c>
      <c r="F796" t="s">
        <v>2571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39">
        <v>45566</v>
      </c>
      <c r="C797">
        <v>1347</v>
      </c>
      <c r="D797">
        <v>3</v>
      </c>
      <c r="E797" t="s">
        <v>86</v>
      </c>
      <c r="F797" t="s">
        <v>2573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39">
        <v>45778</v>
      </c>
      <c r="C798">
        <v>1347</v>
      </c>
      <c r="D798">
        <v>3</v>
      </c>
      <c r="E798" t="s">
        <v>86</v>
      </c>
      <c r="F798" t="s">
        <v>2573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39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39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39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39">
        <v>45413</v>
      </c>
      <c r="C802">
        <v>1352</v>
      </c>
      <c r="D802">
        <v>3</v>
      </c>
      <c r="E802" t="s">
        <v>86</v>
      </c>
      <c r="F802" t="s">
        <v>2574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39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39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39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39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39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39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39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39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39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39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39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39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39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39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39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39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39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39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39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39">
        <v>45474</v>
      </c>
      <c r="C822">
        <v>2078</v>
      </c>
      <c r="D822">
        <v>3</v>
      </c>
      <c r="E822" t="s">
        <v>86</v>
      </c>
      <c r="F822" t="s">
        <v>2612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39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39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39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39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39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39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39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39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39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39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39">
        <v>45505</v>
      </c>
      <c r="C833">
        <v>2082</v>
      </c>
      <c r="D833">
        <v>3</v>
      </c>
      <c r="E833" t="s">
        <v>86</v>
      </c>
      <c r="F833" t="s">
        <v>2578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39">
        <v>45597</v>
      </c>
      <c r="C834">
        <v>2082</v>
      </c>
      <c r="D834">
        <v>3</v>
      </c>
      <c r="E834" t="s">
        <v>86</v>
      </c>
      <c r="F834" t="s">
        <v>2578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39">
        <v>45627</v>
      </c>
      <c r="C835">
        <v>2082</v>
      </c>
      <c r="D835">
        <v>3</v>
      </c>
      <c r="E835" t="s">
        <v>86</v>
      </c>
      <c r="F835" t="s">
        <v>2578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39">
        <v>45658</v>
      </c>
      <c r="C836">
        <v>2082</v>
      </c>
      <c r="D836">
        <v>3</v>
      </c>
      <c r="E836" t="s">
        <v>86</v>
      </c>
      <c r="F836" t="s">
        <v>2578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39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39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39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39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39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39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39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39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39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39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39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39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39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39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39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39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39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39">
        <v>45627</v>
      </c>
      <c r="C854">
        <v>2111</v>
      </c>
      <c r="D854">
        <v>3</v>
      </c>
      <c r="E854" t="s">
        <v>86</v>
      </c>
      <c r="F854" t="s">
        <v>2613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39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39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39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39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39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39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39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39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39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39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39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39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39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39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39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39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39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39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39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39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39">
        <v>45444</v>
      </c>
      <c r="C875">
        <v>2708</v>
      </c>
      <c r="D875">
        <v>3</v>
      </c>
      <c r="E875" t="s">
        <v>86</v>
      </c>
      <c r="F875" t="s">
        <v>2582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39">
        <v>45566</v>
      </c>
      <c r="C876">
        <v>2708</v>
      </c>
      <c r="D876">
        <v>3</v>
      </c>
      <c r="E876" t="s">
        <v>86</v>
      </c>
      <c r="F876" t="s">
        <v>2582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39">
        <v>45627</v>
      </c>
      <c r="C877">
        <v>2708</v>
      </c>
      <c r="D877">
        <v>3</v>
      </c>
      <c r="E877" t="s">
        <v>86</v>
      </c>
      <c r="F877" t="s">
        <v>2582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39">
        <v>45839</v>
      </c>
      <c r="C878">
        <v>2708</v>
      </c>
      <c r="D878">
        <v>3</v>
      </c>
      <c r="E878" t="s">
        <v>86</v>
      </c>
      <c r="F878" t="s">
        <v>2582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39">
        <v>45444</v>
      </c>
      <c r="C879">
        <v>2709</v>
      </c>
      <c r="D879">
        <v>3</v>
      </c>
      <c r="E879" t="s">
        <v>86</v>
      </c>
      <c r="F879" t="s">
        <v>2583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39">
        <v>45474</v>
      </c>
      <c r="C880">
        <v>2709</v>
      </c>
      <c r="D880">
        <v>3</v>
      </c>
      <c r="E880" t="s">
        <v>86</v>
      </c>
      <c r="F880" t="s">
        <v>2583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39">
        <v>45717</v>
      </c>
      <c r="C881">
        <v>2709</v>
      </c>
      <c r="D881">
        <v>3</v>
      </c>
      <c r="E881" t="s">
        <v>86</v>
      </c>
      <c r="F881" t="s">
        <v>2583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39">
        <v>45962</v>
      </c>
      <c r="C882">
        <v>2709</v>
      </c>
      <c r="D882">
        <v>3</v>
      </c>
      <c r="E882" t="s">
        <v>86</v>
      </c>
      <c r="F882" t="s">
        <v>2583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39">
        <v>45597</v>
      </c>
      <c r="C883">
        <v>2712</v>
      </c>
      <c r="D883">
        <v>3</v>
      </c>
      <c r="E883" t="s">
        <v>86</v>
      </c>
      <c r="F883" t="s">
        <v>2585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39">
        <v>45992</v>
      </c>
      <c r="C884">
        <v>2712</v>
      </c>
      <c r="D884">
        <v>3</v>
      </c>
      <c r="E884" t="s">
        <v>86</v>
      </c>
      <c r="F884" t="s">
        <v>2585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39">
        <v>45597</v>
      </c>
      <c r="C885">
        <v>2717</v>
      </c>
      <c r="D885">
        <v>3</v>
      </c>
      <c r="E885" t="s">
        <v>86</v>
      </c>
      <c r="F885" t="s">
        <v>2624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39">
        <v>45627</v>
      </c>
      <c r="C886">
        <v>2717</v>
      </c>
      <c r="D886">
        <v>3</v>
      </c>
      <c r="E886" t="s">
        <v>86</v>
      </c>
      <c r="F886" t="s">
        <v>2624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39">
        <v>45658</v>
      </c>
      <c r="C887">
        <v>2717</v>
      </c>
      <c r="D887">
        <v>3</v>
      </c>
      <c r="E887" t="s">
        <v>86</v>
      </c>
      <c r="F887" t="s">
        <v>2624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39">
        <v>45689</v>
      </c>
      <c r="C888">
        <v>2717</v>
      </c>
      <c r="D888">
        <v>3</v>
      </c>
      <c r="E888" t="s">
        <v>86</v>
      </c>
      <c r="F888" t="s">
        <v>2624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39">
        <v>45717</v>
      </c>
      <c r="C889">
        <v>2717</v>
      </c>
      <c r="D889">
        <v>3</v>
      </c>
      <c r="E889" t="s">
        <v>86</v>
      </c>
      <c r="F889" t="s">
        <v>2624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39">
        <v>45748</v>
      </c>
      <c r="C890">
        <v>2717</v>
      </c>
      <c r="D890">
        <v>3</v>
      </c>
      <c r="E890" t="s">
        <v>86</v>
      </c>
      <c r="F890" t="s">
        <v>2624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39">
        <v>45778</v>
      </c>
      <c r="C891">
        <v>2717</v>
      </c>
      <c r="D891">
        <v>3</v>
      </c>
      <c r="E891" t="s">
        <v>86</v>
      </c>
      <c r="F891" t="s">
        <v>2624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39">
        <v>45809</v>
      </c>
      <c r="C892">
        <v>2717</v>
      </c>
      <c r="D892">
        <v>3</v>
      </c>
      <c r="E892" t="s">
        <v>86</v>
      </c>
      <c r="F892" t="s">
        <v>2624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39">
        <v>45839</v>
      </c>
      <c r="C893">
        <v>2717</v>
      </c>
      <c r="D893">
        <v>3</v>
      </c>
      <c r="E893" t="s">
        <v>86</v>
      </c>
      <c r="F893" t="s">
        <v>2624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39">
        <v>45870</v>
      </c>
      <c r="C894">
        <v>2717</v>
      </c>
      <c r="D894">
        <v>3</v>
      </c>
      <c r="E894" t="s">
        <v>86</v>
      </c>
      <c r="F894" t="s">
        <v>2624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39">
        <v>45901</v>
      </c>
      <c r="C895">
        <v>2717</v>
      </c>
      <c r="D895">
        <v>3</v>
      </c>
      <c r="E895" t="s">
        <v>86</v>
      </c>
      <c r="F895" t="s">
        <v>2624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39">
        <v>45931</v>
      </c>
      <c r="C896">
        <v>2717</v>
      </c>
      <c r="D896">
        <v>3</v>
      </c>
      <c r="E896" t="s">
        <v>86</v>
      </c>
      <c r="F896" t="s">
        <v>2624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39">
        <v>45962</v>
      </c>
      <c r="C897">
        <v>2717</v>
      </c>
      <c r="D897">
        <v>3</v>
      </c>
      <c r="E897" t="s">
        <v>86</v>
      </c>
      <c r="F897" t="s">
        <v>2624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39">
        <v>45992</v>
      </c>
      <c r="C898">
        <v>2717</v>
      </c>
      <c r="D898">
        <v>3</v>
      </c>
      <c r="E898" t="s">
        <v>86</v>
      </c>
      <c r="F898" t="s">
        <v>2624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39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39">
        <v>45352</v>
      </c>
      <c r="C900">
        <v>2723</v>
      </c>
      <c r="D900">
        <v>3</v>
      </c>
      <c r="E900" t="s">
        <v>86</v>
      </c>
      <c r="F900" t="s">
        <v>2586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39">
        <v>45474</v>
      </c>
      <c r="C901">
        <v>2723</v>
      </c>
      <c r="D901">
        <v>3</v>
      </c>
      <c r="E901" t="s">
        <v>86</v>
      </c>
      <c r="F901" t="s">
        <v>2586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39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39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39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39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39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39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39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39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39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39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39">
        <v>45536</v>
      </c>
      <c r="C912">
        <v>3627</v>
      </c>
      <c r="D912">
        <v>3</v>
      </c>
      <c r="E912" t="s">
        <v>86</v>
      </c>
      <c r="F912" t="s">
        <v>2587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39">
        <v>45717</v>
      </c>
      <c r="C913">
        <v>3627</v>
      </c>
      <c r="D913">
        <v>3</v>
      </c>
      <c r="E913" t="s">
        <v>86</v>
      </c>
      <c r="F913" t="s">
        <v>2587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39">
        <v>45748</v>
      </c>
      <c r="C914">
        <v>3627</v>
      </c>
      <c r="D914">
        <v>3</v>
      </c>
      <c r="E914" t="s">
        <v>86</v>
      </c>
      <c r="F914" t="s">
        <v>2587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39">
        <v>45870</v>
      </c>
      <c r="C915">
        <v>3627</v>
      </c>
      <c r="D915">
        <v>3</v>
      </c>
      <c r="E915" t="s">
        <v>86</v>
      </c>
      <c r="F915" t="s">
        <v>2587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39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39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39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39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39">
        <v>45413</v>
      </c>
      <c r="C920">
        <v>6431</v>
      </c>
      <c r="D920">
        <v>3</v>
      </c>
      <c r="E920" t="s">
        <v>86</v>
      </c>
      <c r="F920" t="s">
        <v>2589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39">
        <v>45658</v>
      </c>
      <c r="C921">
        <v>6434</v>
      </c>
      <c r="D921">
        <v>3</v>
      </c>
      <c r="E921" t="s">
        <v>86</v>
      </c>
      <c r="F921" t="s">
        <v>2592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39">
        <v>45689</v>
      </c>
      <c r="C922">
        <v>6434</v>
      </c>
      <c r="D922">
        <v>3</v>
      </c>
      <c r="E922" t="s">
        <v>86</v>
      </c>
      <c r="F922" t="s">
        <v>2592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39">
        <v>45717</v>
      </c>
      <c r="C923">
        <v>6434</v>
      </c>
      <c r="D923">
        <v>3</v>
      </c>
      <c r="E923" t="s">
        <v>86</v>
      </c>
      <c r="F923" t="s">
        <v>2592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39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39">
        <v>45536</v>
      </c>
      <c r="C925">
        <v>6542</v>
      </c>
      <c r="D925">
        <v>3</v>
      </c>
      <c r="E925" t="s">
        <v>86</v>
      </c>
      <c r="F925" t="s">
        <v>2593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39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39">
        <v>45809</v>
      </c>
      <c r="C927">
        <v>6592</v>
      </c>
      <c r="D927">
        <v>3</v>
      </c>
      <c r="E927" t="s">
        <v>86</v>
      </c>
      <c r="F927" t="s">
        <v>2616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39">
        <v>45870</v>
      </c>
      <c r="C928">
        <v>6592</v>
      </c>
      <c r="D928">
        <v>3</v>
      </c>
      <c r="E928" t="s">
        <v>86</v>
      </c>
      <c r="F928" t="s">
        <v>2616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39">
        <v>45566</v>
      </c>
      <c r="C929">
        <v>6594</v>
      </c>
      <c r="D929">
        <v>3</v>
      </c>
      <c r="E929" t="s">
        <v>86</v>
      </c>
      <c r="F929" t="s">
        <v>2617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39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39">
        <v>45566</v>
      </c>
      <c r="C931">
        <v>6598</v>
      </c>
      <c r="D931">
        <v>3</v>
      </c>
      <c r="E931" t="s">
        <v>86</v>
      </c>
      <c r="F931" t="s">
        <v>2625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39">
        <v>45597</v>
      </c>
      <c r="C932">
        <v>6598</v>
      </c>
      <c r="D932">
        <v>3</v>
      </c>
      <c r="E932" t="s">
        <v>86</v>
      </c>
      <c r="F932" t="s">
        <v>2625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39">
        <v>45627</v>
      </c>
      <c r="C933">
        <v>6598</v>
      </c>
      <c r="D933">
        <v>3</v>
      </c>
      <c r="E933" t="s">
        <v>86</v>
      </c>
      <c r="F933" t="s">
        <v>2625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39">
        <v>45658</v>
      </c>
      <c r="C934">
        <v>6598</v>
      </c>
      <c r="D934">
        <v>3</v>
      </c>
      <c r="E934" t="s">
        <v>86</v>
      </c>
      <c r="F934" t="s">
        <v>2625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39">
        <v>45689</v>
      </c>
      <c r="C935">
        <v>6598</v>
      </c>
      <c r="D935">
        <v>3</v>
      </c>
      <c r="E935" t="s">
        <v>86</v>
      </c>
      <c r="F935" t="s">
        <v>2625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39">
        <v>45717</v>
      </c>
      <c r="C936">
        <v>6598</v>
      </c>
      <c r="D936">
        <v>3</v>
      </c>
      <c r="E936" t="s">
        <v>86</v>
      </c>
      <c r="F936" t="s">
        <v>2625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39">
        <v>45748</v>
      </c>
      <c r="C937">
        <v>6598</v>
      </c>
      <c r="D937">
        <v>3</v>
      </c>
      <c r="E937" t="s">
        <v>86</v>
      </c>
      <c r="F937" t="s">
        <v>2625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39">
        <v>45809</v>
      </c>
      <c r="C938">
        <v>6598</v>
      </c>
      <c r="D938">
        <v>3</v>
      </c>
      <c r="E938" t="s">
        <v>86</v>
      </c>
      <c r="F938" t="s">
        <v>2625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39">
        <v>45839</v>
      </c>
      <c r="C939">
        <v>6598</v>
      </c>
      <c r="D939">
        <v>3</v>
      </c>
      <c r="E939" t="s">
        <v>86</v>
      </c>
      <c r="F939" t="s">
        <v>2625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39">
        <v>45870</v>
      </c>
      <c r="C940">
        <v>6598</v>
      </c>
      <c r="D940">
        <v>3</v>
      </c>
      <c r="E940" t="s">
        <v>86</v>
      </c>
      <c r="F940" t="s">
        <v>2625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39">
        <v>45901</v>
      </c>
      <c r="C941">
        <v>6598</v>
      </c>
      <c r="D941">
        <v>3</v>
      </c>
      <c r="E941" t="s">
        <v>86</v>
      </c>
      <c r="F941" t="s">
        <v>2625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39">
        <v>45931</v>
      </c>
      <c r="C942">
        <v>6598</v>
      </c>
      <c r="D942">
        <v>3</v>
      </c>
      <c r="E942" t="s">
        <v>86</v>
      </c>
      <c r="F942" t="s">
        <v>2625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39">
        <v>45962</v>
      </c>
      <c r="C943">
        <v>6598</v>
      </c>
      <c r="D943">
        <v>3</v>
      </c>
      <c r="E943" t="s">
        <v>86</v>
      </c>
      <c r="F943" t="s">
        <v>2625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39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39">
        <v>45566</v>
      </c>
      <c r="C945">
        <v>6603</v>
      </c>
      <c r="D945">
        <v>3</v>
      </c>
      <c r="E945" t="s">
        <v>86</v>
      </c>
      <c r="F945" t="s">
        <v>2619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39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39">
        <v>45839</v>
      </c>
      <c r="C947">
        <v>6607</v>
      </c>
      <c r="D947">
        <v>3</v>
      </c>
      <c r="E947" t="s">
        <v>86</v>
      </c>
      <c r="F947" t="s">
        <v>2626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39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39">
        <v>45658</v>
      </c>
      <c r="C949">
        <v>6609</v>
      </c>
      <c r="D949">
        <v>3</v>
      </c>
      <c r="E949" t="s">
        <v>86</v>
      </c>
      <c r="F949" t="s">
        <v>2594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39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39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39">
        <v>45566</v>
      </c>
      <c r="C952">
        <v>6621</v>
      </c>
      <c r="D952">
        <v>3</v>
      </c>
      <c r="E952" t="s">
        <v>86</v>
      </c>
      <c r="F952" t="s">
        <v>2599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39">
        <v>45689</v>
      </c>
      <c r="C953">
        <v>6621</v>
      </c>
      <c r="D953">
        <v>3</v>
      </c>
      <c r="E953" t="s">
        <v>86</v>
      </c>
      <c r="F953" t="s">
        <v>2599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39">
        <v>45717</v>
      </c>
      <c r="C954">
        <v>6621</v>
      </c>
      <c r="D954">
        <v>3</v>
      </c>
      <c r="E954" t="s">
        <v>86</v>
      </c>
      <c r="F954" t="s">
        <v>2599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39">
        <v>45748</v>
      </c>
      <c r="C955">
        <v>6621</v>
      </c>
      <c r="D955">
        <v>3</v>
      </c>
      <c r="E955" t="s">
        <v>86</v>
      </c>
      <c r="F955" t="s">
        <v>2599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39">
        <v>45658</v>
      </c>
      <c r="C956">
        <v>6644</v>
      </c>
      <c r="D956">
        <v>3</v>
      </c>
      <c r="E956" t="s">
        <v>86</v>
      </c>
      <c r="F956" t="s">
        <v>2602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39">
        <v>45689</v>
      </c>
      <c r="C957">
        <v>6644</v>
      </c>
      <c r="D957">
        <v>3</v>
      </c>
      <c r="E957" t="s">
        <v>86</v>
      </c>
      <c r="F957" t="s">
        <v>2602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39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39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39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39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39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39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39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39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39">
        <v>45658</v>
      </c>
      <c r="C966">
        <v>6650</v>
      </c>
      <c r="D966">
        <v>3</v>
      </c>
      <c r="E966" t="s">
        <v>86</v>
      </c>
      <c r="F966" t="s">
        <v>2620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39">
        <v>45689</v>
      </c>
      <c r="C967">
        <v>6650</v>
      </c>
      <c r="D967">
        <v>3</v>
      </c>
      <c r="E967" t="s">
        <v>86</v>
      </c>
      <c r="F967" t="s">
        <v>2620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39">
        <v>45717</v>
      </c>
      <c r="C968">
        <v>6650</v>
      </c>
      <c r="D968">
        <v>3</v>
      </c>
      <c r="E968" t="s">
        <v>86</v>
      </c>
      <c r="F968" t="s">
        <v>2620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39">
        <v>45627</v>
      </c>
      <c r="C969">
        <v>6653</v>
      </c>
      <c r="D969">
        <v>3</v>
      </c>
      <c r="E969" t="s">
        <v>86</v>
      </c>
      <c r="F969" t="s">
        <v>2605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39">
        <v>45809</v>
      </c>
      <c r="C970">
        <v>6653</v>
      </c>
      <c r="D970">
        <v>3</v>
      </c>
      <c r="E970" t="s">
        <v>86</v>
      </c>
      <c r="F970" t="s">
        <v>2605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39">
        <v>45931</v>
      </c>
      <c r="C971">
        <v>6653</v>
      </c>
      <c r="D971">
        <v>3</v>
      </c>
      <c r="E971" t="s">
        <v>86</v>
      </c>
      <c r="F971" t="s">
        <v>2605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39">
        <v>45962</v>
      </c>
      <c r="C972">
        <v>6653</v>
      </c>
      <c r="D972">
        <v>3</v>
      </c>
      <c r="E972" t="s">
        <v>86</v>
      </c>
      <c r="F972" t="s">
        <v>2605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39">
        <v>45778</v>
      </c>
      <c r="C973">
        <v>6703</v>
      </c>
      <c r="D973">
        <v>3</v>
      </c>
      <c r="E973" t="s">
        <v>86</v>
      </c>
      <c r="F973" t="s">
        <v>2607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39">
        <v>45809</v>
      </c>
      <c r="C974">
        <v>6703</v>
      </c>
      <c r="D974">
        <v>3</v>
      </c>
      <c r="E974" t="s">
        <v>86</v>
      </c>
      <c r="F974" t="s">
        <v>2607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39">
        <v>45839</v>
      </c>
      <c r="C975">
        <v>6703</v>
      </c>
      <c r="D975">
        <v>3</v>
      </c>
      <c r="E975" t="s">
        <v>86</v>
      </c>
      <c r="F975" t="s">
        <v>2607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39">
        <v>45870</v>
      </c>
      <c r="C976">
        <v>6703</v>
      </c>
      <c r="D976">
        <v>3</v>
      </c>
      <c r="E976" t="s">
        <v>86</v>
      </c>
      <c r="F976" t="s">
        <v>2607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39">
        <v>45809</v>
      </c>
      <c r="C977">
        <v>6704</v>
      </c>
      <c r="D977">
        <v>3</v>
      </c>
      <c r="E977" t="s">
        <v>86</v>
      </c>
      <c r="F977" t="s">
        <v>2621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39">
        <v>45839</v>
      </c>
      <c r="C978">
        <v>6704</v>
      </c>
      <c r="D978">
        <v>3</v>
      </c>
      <c r="E978" t="s">
        <v>86</v>
      </c>
      <c r="F978" t="s">
        <v>2621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39">
        <v>45870</v>
      </c>
      <c r="C979">
        <v>6704</v>
      </c>
      <c r="D979">
        <v>3</v>
      </c>
      <c r="E979" t="s">
        <v>86</v>
      </c>
      <c r="F979" t="s">
        <v>2621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39">
        <v>45901</v>
      </c>
      <c r="C980">
        <v>6704</v>
      </c>
      <c r="D980">
        <v>3</v>
      </c>
      <c r="E980" t="s">
        <v>86</v>
      </c>
      <c r="F980" t="s">
        <v>2621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39">
        <v>45717</v>
      </c>
      <c r="C981">
        <v>6707</v>
      </c>
      <c r="D981">
        <v>3</v>
      </c>
      <c r="E981" t="s">
        <v>86</v>
      </c>
      <c r="F981" t="s">
        <v>2608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39">
        <v>45839</v>
      </c>
      <c r="C982">
        <v>6707</v>
      </c>
      <c r="D982">
        <v>3</v>
      </c>
      <c r="E982" t="s">
        <v>86</v>
      </c>
      <c r="F982" t="s">
        <v>2608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39">
        <v>45962</v>
      </c>
      <c r="C983">
        <v>6707</v>
      </c>
      <c r="D983">
        <v>3</v>
      </c>
      <c r="E983" t="s">
        <v>86</v>
      </c>
      <c r="F983" t="s">
        <v>2608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39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39">
        <v>45717</v>
      </c>
      <c r="C985">
        <v>6710</v>
      </c>
      <c r="D985">
        <v>3</v>
      </c>
      <c r="E985" t="s">
        <v>86</v>
      </c>
      <c r="F985" t="s">
        <v>2609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39">
        <v>45839</v>
      </c>
      <c r="C986">
        <v>1043</v>
      </c>
      <c r="D986">
        <v>3</v>
      </c>
      <c r="E986" t="s">
        <v>86</v>
      </c>
      <c r="F986" t="s">
        <v>2566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39">
        <v>45901</v>
      </c>
      <c r="C987">
        <v>1043</v>
      </c>
      <c r="D987">
        <v>3</v>
      </c>
      <c r="E987" t="s">
        <v>86</v>
      </c>
      <c r="F987" t="s">
        <v>2566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39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39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39">
        <v>45413</v>
      </c>
      <c r="C990">
        <v>1056</v>
      </c>
      <c r="D990">
        <v>3</v>
      </c>
      <c r="E990" t="s">
        <v>86</v>
      </c>
      <c r="F990" t="s">
        <v>2622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39">
        <v>45870</v>
      </c>
      <c r="C991">
        <v>1056</v>
      </c>
      <c r="D991">
        <v>3</v>
      </c>
      <c r="E991" t="s">
        <v>86</v>
      </c>
      <c r="F991" t="s">
        <v>2622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39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39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39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39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39">
        <v>45536</v>
      </c>
      <c r="C996">
        <v>1070</v>
      </c>
      <c r="D996">
        <v>3</v>
      </c>
      <c r="E996" t="s">
        <v>86</v>
      </c>
      <c r="F996" t="s">
        <v>2567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39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39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39">
        <v>45413</v>
      </c>
      <c r="C999">
        <v>1074</v>
      </c>
      <c r="D999">
        <v>3</v>
      </c>
      <c r="E999" t="s">
        <v>86</v>
      </c>
      <c r="F999" t="s">
        <v>2568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39">
        <v>45689</v>
      </c>
      <c r="C1000">
        <v>1074</v>
      </c>
      <c r="D1000">
        <v>3</v>
      </c>
      <c r="E1000" t="s">
        <v>86</v>
      </c>
      <c r="F1000" t="s">
        <v>2568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39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39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39">
        <v>45627</v>
      </c>
      <c r="C1003">
        <v>1085</v>
      </c>
      <c r="D1003">
        <v>3</v>
      </c>
      <c r="E1003" t="s">
        <v>86</v>
      </c>
      <c r="F1003" t="s">
        <v>2611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39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39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39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39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39">
        <v>45383</v>
      </c>
      <c r="C1008">
        <v>1092</v>
      </c>
      <c r="D1008">
        <v>3</v>
      </c>
      <c r="E1008" t="s">
        <v>86</v>
      </c>
      <c r="F1008" t="s">
        <v>2623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39">
        <v>45536</v>
      </c>
      <c r="C1009">
        <v>1092</v>
      </c>
      <c r="D1009">
        <v>3</v>
      </c>
      <c r="E1009" t="s">
        <v>86</v>
      </c>
      <c r="F1009" t="s">
        <v>2623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39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39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39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39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39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39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39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39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39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39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39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39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39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39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39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39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39">
        <v>45748</v>
      </c>
      <c r="C1026">
        <v>1347</v>
      </c>
      <c r="D1026">
        <v>3</v>
      </c>
      <c r="E1026" t="s">
        <v>86</v>
      </c>
      <c r="F1026" t="s">
        <v>2573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39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39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39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39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39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39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39">
        <v>45383</v>
      </c>
      <c r="C1033">
        <v>1363</v>
      </c>
      <c r="D1033">
        <v>3</v>
      </c>
      <c r="E1033" t="s">
        <v>86</v>
      </c>
      <c r="F1033" t="s">
        <v>2576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39">
        <v>45536</v>
      </c>
      <c r="C1034">
        <v>1363</v>
      </c>
      <c r="D1034">
        <v>3</v>
      </c>
      <c r="E1034" t="s">
        <v>86</v>
      </c>
      <c r="F1034" t="s">
        <v>2576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39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39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39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39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39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39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39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39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39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39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39">
        <v>45474</v>
      </c>
      <c r="C1045">
        <v>2105</v>
      </c>
      <c r="D1045">
        <v>3</v>
      </c>
      <c r="E1045" t="s">
        <v>86</v>
      </c>
      <c r="F1045" t="s">
        <v>2579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39">
        <v>45597</v>
      </c>
      <c r="C1046">
        <v>2105</v>
      </c>
      <c r="D1046">
        <v>3</v>
      </c>
      <c r="E1046" t="s">
        <v>86</v>
      </c>
      <c r="F1046" t="s">
        <v>2579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39">
        <v>45627</v>
      </c>
      <c r="C1047">
        <v>2105</v>
      </c>
      <c r="D1047">
        <v>3</v>
      </c>
      <c r="E1047" t="s">
        <v>86</v>
      </c>
      <c r="F1047" t="s">
        <v>2579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39">
        <v>45689</v>
      </c>
      <c r="C1048">
        <v>2111</v>
      </c>
      <c r="D1048">
        <v>3</v>
      </c>
      <c r="E1048" t="s">
        <v>86</v>
      </c>
      <c r="F1048" t="s">
        <v>2613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39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39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39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39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39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39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39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39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39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39">
        <v>45292</v>
      </c>
      <c r="C1058">
        <v>2708</v>
      </c>
      <c r="D1058">
        <v>3</v>
      </c>
      <c r="E1058" t="s">
        <v>86</v>
      </c>
      <c r="F1058" t="s">
        <v>2582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39">
        <v>45413</v>
      </c>
      <c r="C1059">
        <v>2708</v>
      </c>
      <c r="D1059">
        <v>3</v>
      </c>
      <c r="E1059" t="s">
        <v>86</v>
      </c>
      <c r="F1059" t="s">
        <v>2582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39">
        <v>45292</v>
      </c>
      <c r="C1060">
        <v>2709</v>
      </c>
      <c r="D1060">
        <v>3</v>
      </c>
      <c r="E1060" t="s">
        <v>86</v>
      </c>
      <c r="F1060" t="s">
        <v>2583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39">
        <v>45383</v>
      </c>
      <c r="C1061">
        <v>2709</v>
      </c>
      <c r="D1061">
        <v>3</v>
      </c>
      <c r="E1061" t="s">
        <v>86</v>
      </c>
      <c r="F1061" t="s">
        <v>2583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39">
        <v>45748</v>
      </c>
      <c r="C1062">
        <v>2709</v>
      </c>
      <c r="D1062">
        <v>3</v>
      </c>
      <c r="E1062" t="s">
        <v>86</v>
      </c>
      <c r="F1062" t="s">
        <v>2583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39">
        <v>45870</v>
      </c>
      <c r="C1063">
        <v>2709</v>
      </c>
      <c r="D1063">
        <v>3</v>
      </c>
      <c r="E1063" t="s">
        <v>86</v>
      </c>
      <c r="F1063" t="s">
        <v>2583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39">
        <v>45809</v>
      </c>
      <c r="C1064">
        <v>2712</v>
      </c>
      <c r="D1064">
        <v>3</v>
      </c>
      <c r="E1064" t="s">
        <v>86</v>
      </c>
      <c r="F1064" t="s">
        <v>2585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39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39">
        <v>45383</v>
      </c>
      <c r="C1066">
        <v>2717</v>
      </c>
      <c r="D1066">
        <v>3</v>
      </c>
      <c r="E1066" t="s">
        <v>86</v>
      </c>
      <c r="F1066" t="s">
        <v>2624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39">
        <v>45536</v>
      </c>
      <c r="C1067">
        <v>2717</v>
      </c>
      <c r="D1067">
        <v>3</v>
      </c>
      <c r="E1067" t="s">
        <v>86</v>
      </c>
      <c r="F1067" t="s">
        <v>2624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39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39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39">
        <v>45292</v>
      </c>
      <c r="C1070">
        <v>2723</v>
      </c>
      <c r="D1070">
        <v>3</v>
      </c>
      <c r="E1070" t="s">
        <v>86</v>
      </c>
      <c r="F1070" t="s">
        <v>2586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39">
        <v>45383</v>
      </c>
      <c r="C1071">
        <v>3627</v>
      </c>
      <c r="D1071">
        <v>3</v>
      </c>
      <c r="E1071" t="s">
        <v>86</v>
      </c>
      <c r="F1071" t="s">
        <v>2587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39">
        <v>45901</v>
      </c>
      <c r="C1072">
        <v>3627</v>
      </c>
      <c r="D1072">
        <v>3</v>
      </c>
      <c r="E1072" t="s">
        <v>86</v>
      </c>
      <c r="F1072" t="s">
        <v>2587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39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39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39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39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39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39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39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39">
        <v>45352</v>
      </c>
      <c r="C1080">
        <v>6431</v>
      </c>
      <c r="D1080">
        <v>3</v>
      </c>
      <c r="E1080" t="s">
        <v>86</v>
      </c>
      <c r="F1080" t="s">
        <v>2589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39">
        <v>45566</v>
      </c>
      <c r="C1081">
        <v>6432</v>
      </c>
      <c r="D1081">
        <v>3</v>
      </c>
      <c r="E1081" t="s">
        <v>86</v>
      </c>
      <c r="F1081" t="s">
        <v>2590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39">
        <v>45597</v>
      </c>
      <c r="C1082">
        <v>6432</v>
      </c>
      <c r="D1082">
        <v>3</v>
      </c>
      <c r="E1082" t="s">
        <v>86</v>
      </c>
      <c r="F1082" t="s">
        <v>2590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39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39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39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39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39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39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39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39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39">
        <v>45597</v>
      </c>
      <c r="C1091">
        <v>6594</v>
      </c>
      <c r="D1091">
        <v>3</v>
      </c>
      <c r="E1091" t="s">
        <v>86</v>
      </c>
      <c r="F1091" t="s">
        <v>2617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39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39">
        <v>45536</v>
      </c>
      <c r="C1093">
        <v>6597</v>
      </c>
      <c r="D1093">
        <v>3</v>
      </c>
      <c r="E1093" t="s">
        <v>86</v>
      </c>
      <c r="F1093" t="s">
        <v>2618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39">
        <v>45778</v>
      </c>
      <c r="C1094">
        <v>6598</v>
      </c>
      <c r="D1094">
        <v>3</v>
      </c>
      <c r="E1094" t="s">
        <v>86</v>
      </c>
      <c r="F1094" t="s">
        <v>2625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39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39">
        <v>45597</v>
      </c>
      <c r="C1096">
        <v>6607</v>
      </c>
      <c r="D1096">
        <v>3</v>
      </c>
      <c r="E1096" t="s">
        <v>86</v>
      </c>
      <c r="F1096" t="s">
        <v>2626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39">
        <v>45901</v>
      </c>
      <c r="C1097">
        <v>6607</v>
      </c>
      <c r="D1097">
        <v>3</v>
      </c>
      <c r="E1097" t="s">
        <v>86</v>
      </c>
      <c r="F1097" t="s">
        <v>2626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39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39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39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39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39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39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39">
        <v>45717</v>
      </c>
      <c r="C1104">
        <v>6653</v>
      </c>
      <c r="D1104">
        <v>3</v>
      </c>
      <c r="E1104" t="s">
        <v>86</v>
      </c>
      <c r="F1104" t="s">
        <v>2605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39">
        <v>45778</v>
      </c>
      <c r="C1105">
        <v>6653</v>
      </c>
      <c r="D1105">
        <v>3</v>
      </c>
      <c r="E1105" t="s">
        <v>86</v>
      </c>
      <c r="F1105" t="s">
        <v>2605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39">
        <v>45658</v>
      </c>
      <c r="C1106">
        <v>6704</v>
      </c>
      <c r="D1106">
        <v>3</v>
      </c>
      <c r="E1106" t="s">
        <v>86</v>
      </c>
      <c r="F1106" t="s">
        <v>2621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39">
        <v>45689</v>
      </c>
      <c r="C1107">
        <v>6705</v>
      </c>
      <c r="D1107">
        <v>3</v>
      </c>
      <c r="E1107" t="s">
        <v>86</v>
      </c>
      <c r="F1107" t="s">
        <v>2627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39">
        <v>45931</v>
      </c>
      <c r="C1108">
        <v>6707</v>
      </c>
      <c r="D1108">
        <v>3</v>
      </c>
      <c r="E1108" t="s">
        <v>86</v>
      </c>
      <c r="F1108" t="s">
        <v>2608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39">
        <v>45689</v>
      </c>
      <c r="C1109">
        <v>6710</v>
      </c>
      <c r="D1109">
        <v>3</v>
      </c>
      <c r="E1109" t="s">
        <v>86</v>
      </c>
      <c r="F1109" t="s">
        <v>2609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39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39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39">
        <v>45992</v>
      </c>
      <c r="C1112">
        <v>1074</v>
      </c>
      <c r="D1112">
        <v>3</v>
      </c>
      <c r="E1112" t="s">
        <v>86</v>
      </c>
      <c r="F1112" t="s">
        <v>2568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39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39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39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39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39">
        <v>45413</v>
      </c>
      <c r="C1117">
        <v>1085</v>
      </c>
      <c r="D1117">
        <v>3</v>
      </c>
      <c r="E1117" t="s">
        <v>86</v>
      </c>
      <c r="F1117" t="s">
        <v>2611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39">
        <v>45292</v>
      </c>
      <c r="C1118">
        <v>1092</v>
      </c>
      <c r="D1118">
        <v>3</v>
      </c>
      <c r="E1118" t="s">
        <v>86</v>
      </c>
      <c r="F1118" t="s">
        <v>2623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39">
        <v>45566</v>
      </c>
      <c r="C1119">
        <v>1092</v>
      </c>
      <c r="D1119">
        <v>3</v>
      </c>
      <c r="E1119" t="s">
        <v>86</v>
      </c>
      <c r="F1119" t="s">
        <v>2623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39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39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39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39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39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39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39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39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39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39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39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39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39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39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39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39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39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39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39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39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39">
        <v>45444</v>
      </c>
      <c r="C1140">
        <v>2105</v>
      </c>
      <c r="D1140">
        <v>3</v>
      </c>
      <c r="E1140" t="s">
        <v>86</v>
      </c>
      <c r="F1140" t="s">
        <v>2579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39">
        <v>45505</v>
      </c>
      <c r="C1141">
        <v>2105</v>
      </c>
      <c r="D1141">
        <v>3</v>
      </c>
      <c r="E1141" t="s">
        <v>86</v>
      </c>
      <c r="F1141" t="s">
        <v>2579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39">
        <v>45962</v>
      </c>
      <c r="C1142">
        <v>2111</v>
      </c>
      <c r="D1142">
        <v>3</v>
      </c>
      <c r="E1142" t="s">
        <v>86</v>
      </c>
      <c r="F1142" t="s">
        <v>2613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39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39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39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39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39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39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39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39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39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39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39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39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39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39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39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39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39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39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39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39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39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39">
        <v>45536</v>
      </c>
      <c r="C1164">
        <v>2708</v>
      </c>
      <c r="D1164">
        <v>3</v>
      </c>
      <c r="E1164" t="s">
        <v>86</v>
      </c>
      <c r="F1164" t="s">
        <v>2582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39">
        <v>45413</v>
      </c>
      <c r="C1165">
        <v>2709</v>
      </c>
      <c r="D1165">
        <v>3</v>
      </c>
      <c r="E1165" t="s">
        <v>86</v>
      </c>
      <c r="F1165" t="s">
        <v>2583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39">
        <v>45839</v>
      </c>
      <c r="C1166">
        <v>2709</v>
      </c>
      <c r="D1166">
        <v>3</v>
      </c>
      <c r="E1166" t="s">
        <v>86</v>
      </c>
      <c r="F1166" t="s">
        <v>2583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39">
        <v>45444</v>
      </c>
      <c r="C1167">
        <v>2710</v>
      </c>
      <c r="D1167">
        <v>3</v>
      </c>
      <c r="E1167" t="s">
        <v>86</v>
      </c>
      <c r="F1167" t="s">
        <v>2584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39">
        <v>45809</v>
      </c>
      <c r="C1168">
        <v>2710</v>
      </c>
      <c r="D1168">
        <v>3</v>
      </c>
      <c r="E1168" t="s">
        <v>86</v>
      </c>
      <c r="F1168" t="s">
        <v>2584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39">
        <v>45292</v>
      </c>
      <c r="C1169">
        <v>2717</v>
      </c>
      <c r="D1169">
        <v>3</v>
      </c>
      <c r="E1169" t="s">
        <v>86</v>
      </c>
      <c r="F1169" t="s">
        <v>2624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39">
        <v>45352</v>
      </c>
      <c r="C1170">
        <v>2717</v>
      </c>
      <c r="D1170">
        <v>3</v>
      </c>
      <c r="E1170" t="s">
        <v>86</v>
      </c>
      <c r="F1170" t="s">
        <v>2624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39">
        <v>45413</v>
      </c>
      <c r="C1171">
        <v>2717</v>
      </c>
      <c r="D1171">
        <v>3</v>
      </c>
      <c r="E1171" t="s">
        <v>86</v>
      </c>
      <c r="F1171" t="s">
        <v>2624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39">
        <v>45444</v>
      </c>
      <c r="C1172">
        <v>2717</v>
      </c>
      <c r="D1172">
        <v>3</v>
      </c>
      <c r="E1172" t="s">
        <v>86</v>
      </c>
      <c r="F1172" t="s">
        <v>2624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39">
        <v>45474</v>
      </c>
      <c r="C1173">
        <v>2717</v>
      </c>
      <c r="D1173">
        <v>3</v>
      </c>
      <c r="E1173" t="s">
        <v>86</v>
      </c>
      <c r="F1173" t="s">
        <v>2624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39">
        <v>45505</v>
      </c>
      <c r="C1174">
        <v>2717</v>
      </c>
      <c r="D1174">
        <v>3</v>
      </c>
      <c r="E1174" t="s">
        <v>86</v>
      </c>
      <c r="F1174" t="s">
        <v>2624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39">
        <v>45566</v>
      </c>
      <c r="C1175">
        <v>2717</v>
      </c>
      <c r="D1175">
        <v>3</v>
      </c>
      <c r="E1175" t="s">
        <v>86</v>
      </c>
      <c r="F1175" t="s">
        <v>2624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39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39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39">
        <v>45383</v>
      </c>
      <c r="C1178">
        <v>2723</v>
      </c>
      <c r="D1178">
        <v>3</v>
      </c>
      <c r="E1178" t="s">
        <v>86</v>
      </c>
      <c r="F1178" t="s">
        <v>2586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39">
        <v>45536</v>
      </c>
      <c r="C1179">
        <v>2723</v>
      </c>
      <c r="D1179">
        <v>3</v>
      </c>
      <c r="E1179" t="s">
        <v>86</v>
      </c>
      <c r="F1179" t="s">
        <v>2586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39">
        <v>45627</v>
      </c>
      <c r="C1180">
        <v>3627</v>
      </c>
      <c r="D1180">
        <v>3</v>
      </c>
      <c r="E1180" t="s">
        <v>86</v>
      </c>
      <c r="F1180" t="s">
        <v>2587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39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39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39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39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39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39">
        <v>45566</v>
      </c>
      <c r="C1186">
        <v>6592</v>
      </c>
      <c r="D1186">
        <v>3</v>
      </c>
      <c r="E1186" t="s">
        <v>86</v>
      </c>
      <c r="F1186" t="s">
        <v>2616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39">
        <v>45597</v>
      </c>
      <c r="C1187">
        <v>6592</v>
      </c>
      <c r="D1187">
        <v>3</v>
      </c>
      <c r="E1187" t="s">
        <v>86</v>
      </c>
      <c r="F1187" t="s">
        <v>2616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39">
        <v>45689</v>
      </c>
      <c r="C1188">
        <v>6592</v>
      </c>
      <c r="D1188">
        <v>3</v>
      </c>
      <c r="E1188" t="s">
        <v>86</v>
      </c>
      <c r="F1188" t="s">
        <v>2616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39">
        <v>45717</v>
      </c>
      <c r="C1189">
        <v>6592</v>
      </c>
      <c r="D1189">
        <v>3</v>
      </c>
      <c r="E1189" t="s">
        <v>86</v>
      </c>
      <c r="F1189" t="s">
        <v>2616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39">
        <v>45748</v>
      </c>
      <c r="C1190">
        <v>6592</v>
      </c>
      <c r="D1190">
        <v>3</v>
      </c>
      <c r="E1190" t="s">
        <v>86</v>
      </c>
      <c r="F1190" t="s">
        <v>2616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39">
        <v>45536</v>
      </c>
      <c r="C1191">
        <v>6594</v>
      </c>
      <c r="D1191">
        <v>3</v>
      </c>
      <c r="E1191" t="s">
        <v>86</v>
      </c>
      <c r="F1191" t="s">
        <v>2617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39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39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39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39">
        <v>45627</v>
      </c>
      <c r="C1195">
        <v>6621</v>
      </c>
      <c r="D1195">
        <v>3</v>
      </c>
      <c r="E1195" t="s">
        <v>86</v>
      </c>
      <c r="F1195" t="s">
        <v>2599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39">
        <v>45658</v>
      </c>
      <c r="C1196">
        <v>6621</v>
      </c>
      <c r="D1196">
        <v>3</v>
      </c>
      <c r="E1196" t="s">
        <v>86</v>
      </c>
      <c r="F1196" t="s">
        <v>2599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39">
        <v>45689</v>
      </c>
      <c r="C1197">
        <v>6653</v>
      </c>
      <c r="D1197">
        <v>3</v>
      </c>
      <c r="E1197" t="s">
        <v>86</v>
      </c>
      <c r="F1197" t="s">
        <v>2605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39">
        <v>45658</v>
      </c>
      <c r="C1198">
        <v>6703</v>
      </c>
      <c r="D1198">
        <v>3</v>
      </c>
      <c r="E1198" t="s">
        <v>86</v>
      </c>
      <c r="F1198" t="s">
        <v>2607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39">
        <v>45717</v>
      </c>
      <c r="C1199">
        <v>6703</v>
      </c>
      <c r="D1199">
        <v>3</v>
      </c>
      <c r="E1199" t="s">
        <v>86</v>
      </c>
      <c r="F1199" t="s">
        <v>2607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39">
        <v>45689</v>
      </c>
      <c r="C1200">
        <v>6704</v>
      </c>
      <c r="D1200">
        <v>3</v>
      </c>
      <c r="E1200" t="s">
        <v>86</v>
      </c>
      <c r="F1200" t="s">
        <v>2621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39">
        <v>45717</v>
      </c>
      <c r="C1201">
        <v>6704</v>
      </c>
      <c r="D1201">
        <v>3</v>
      </c>
      <c r="E1201" t="s">
        <v>86</v>
      </c>
      <c r="F1201" t="s">
        <v>2621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39">
        <v>45748</v>
      </c>
      <c r="C1202">
        <v>6704</v>
      </c>
      <c r="D1202">
        <v>3</v>
      </c>
      <c r="E1202" t="s">
        <v>86</v>
      </c>
      <c r="F1202" t="s">
        <v>2621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39">
        <v>45778</v>
      </c>
      <c r="C1203">
        <v>6704</v>
      </c>
      <c r="D1203">
        <v>3</v>
      </c>
      <c r="E1203" t="s">
        <v>86</v>
      </c>
      <c r="F1203" t="s">
        <v>2621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39">
        <v>45778</v>
      </c>
      <c r="C1204">
        <v>6707</v>
      </c>
      <c r="D1204">
        <v>3</v>
      </c>
      <c r="E1204" t="s">
        <v>86</v>
      </c>
      <c r="F1204" t="s">
        <v>2608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39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39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39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39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39">
        <v>45444</v>
      </c>
      <c r="C1209">
        <v>1056</v>
      </c>
      <c r="D1209">
        <v>3</v>
      </c>
      <c r="E1209" t="s">
        <v>86</v>
      </c>
      <c r="F1209" t="s">
        <v>2622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39">
        <v>45627</v>
      </c>
      <c r="C1210">
        <v>1056</v>
      </c>
      <c r="D1210">
        <v>3</v>
      </c>
      <c r="E1210" t="s">
        <v>86</v>
      </c>
      <c r="F1210" t="s">
        <v>2622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39">
        <v>45689</v>
      </c>
      <c r="C1211">
        <v>1056</v>
      </c>
      <c r="D1211">
        <v>3</v>
      </c>
      <c r="E1211" t="s">
        <v>86</v>
      </c>
      <c r="F1211" t="s">
        <v>2622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39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39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39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39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39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39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39">
        <v>45566</v>
      </c>
      <c r="C1218">
        <v>1085</v>
      </c>
      <c r="D1218">
        <v>3</v>
      </c>
      <c r="E1218" t="s">
        <v>86</v>
      </c>
      <c r="F1218" t="s">
        <v>2611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39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39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39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39">
        <v>45689</v>
      </c>
      <c r="C1222">
        <v>1092</v>
      </c>
      <c r="D1222">
        <v>3</v>
      </c>
      <c r="E1222" t="s">
        <v>86</v>
      </c>
      <c r="F1222" t="s">
        <v>2623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39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39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39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39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39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39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39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39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39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39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39">
        <v>45413</v>
      </c>
      <c r="C1233">
        <v>1347</v>
      </c>
      <c r="D1233">
        <v>3</v>
      </c>
      <c r="E1233" t="s">
        <v>86</v>
      </c>
      <c r="F1233" t="s">
        <v>2573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39">
        <v>45839</v>
      </c>
      <c r="C1234">
        <v>1347</v>
      </c>
      <c r="D1234">
        <v>3</v>
      </c>
      <c r="E1234" t="s">
        <v>86</v>
      </c>
      <c r="F1234" t="s">
        <v>2573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39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39">
        <v>45444</v>
      </c>
      <c r="C1236">
        <v>1352</v>
      </c>
      <c r="D1236">
        <v>3</v>
      </c>
      <c r="E1236" t="s">
        <v>86</v>
      </c>
      <c r="F1236" t="s">
        <v>2574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39">
        <v>45383</v>
      </c>
      <c r="C1237">
        <v>1363</v>
      </c>
      <c r="D1237">
        <v>3</v>
      </c>
      <c r="E1237" t="s">
        <v>86</v>
      </c>
      <c r="F1237" t="s">
        <v>2576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39">
        <v>45444</v>
      </c>
      <c r="C1238">
        <v>1363</v>
      </c>
      <c r="D1238">
        <v>3</v>
      </c>
      <c r="E1238" t="s">
        <v>86</v>
      </c>
      <c r="F1238" t="s">
        <v>2576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39">
        <v>45962</v>
      </c>
      <c r="C1239">
        <v>1363</v>
      </c>
      <c r="D1239">
        <v>3</v>
      </c>
      <c r="E1239" t="s">
        <v>86</v>
      </c>
      <c r="F1239" t="s">
        <v>2576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39">
        <v>45992</v>
      </c>
      <c r="C1240">
        <v>1363</v>
      </c>
      <c r="D1240">
        <v>3</v>
      </c>
      <c r="E1240" t="s">
        <v>86</v>
      </c>
      <c r="F1240" t="s">
        <v>2576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39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39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39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39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39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39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39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39">
        <v>45658</v>
      </c>
      <c r="C1248">
        <v>2111</v>
      </c>
      <c r="D1248">
        <v>3</v>
      </c>
      <c r="E1248" t="s">
        <v>86</v>
      </c>
      <c r="F1248" t="s">
        <v>2613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39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39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39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39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39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39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39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39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39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39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39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39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39">
        <v>45566</v>
      </c>
      <c r="C1261">
        <v>2709</v>
      </c>
      <c r="D1261">
        <v>3</v>
      </c>
      <c r="E1261" t="s">
        <v>86</v>
      </c>
      <c r="F1261" t="s">
        <v>2583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39">
        <v>45658</v>
      </c>
      <c r="C1262">
        <v>2709</v>
      </c>
      <c r="D1262">
        <v>3</v>
      </c>
      <c r="E1262" t="s">
        <v>86</v>
      </c>
      <c r="F1262" t="s">
        <v>2583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39">
        <v>45689</v>
      </c>
      <c r="C1263">
        <v>2709</v>
      </c>
      <c r="D1263">
        <v>3</v>
      </c>
      <c r="E1263" t="s">
        <v>86</v>
      </c>
      <c r="F1263" t="s">
        <v>2583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39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39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39">
        <v>45413</v>
      </c>
      <c r="C1266">
        <v>3627</v>
      </c>
      <c r="D1266">
        <v>3</v>
      </c>
      <c r="E1266" t="s">
        <v>86</v>
      </c>
      <c r="F1266" t="s">
        <v>2587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39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39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39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39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39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39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39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39">
        <v>45962</v>
      </c>
      <c r="C1274">
        <v>6431</v>
      </c>
      <c r="D1274">
        <v>3</v>
      </c>
      <c r="E1274" t="s">
        <v>86</v>
      </c>
      <c r="F1274" t="s">
        <v>2589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39">
        <v>45352</v>
      </c>
      <c r="C1275">
        <v>6432</v>
      </c>
      <c r="D1275">
        <v>3</v>
      </c>
      <c r="E1275" t="s">
        <v>86</v>
      </c>
      <c r="F1275" t="s">
        <v>2590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39">
        <v>45383</v>
      </c>
      <c r="C1276">
        <v>6432</v>
      </c>
      <c r="D1276">
        <v>3</v>
      </c>
      <c r="E1276" t="s">
        <v>86</v>
      </c>
      <c r="F1276" t="s">
        <v>2590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39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39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39">
        <v>45536</v>
      </c>
      <c r="C1279">
        <v>6592</v>
      </c>
      <c r="D1279">
        <v>3</v>
      </c>
      <c r="E1279" t="s">
        <v>86</v>
      </c>
      <c r="F1279" t="s">
        <v>2616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39">
        <v>45839</v>
      </c>
      <c r="C1280">
        <v>6592</v>
      </c>
      <c r="D1280">
        <v>3</v>
      </c>
      <c r="E1280" t="s">
        <v>86</v>
      </c>
      <c r="F1280" t="s">
        <v>2616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39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39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39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39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39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39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39">
        <v>45748</v>
      </c>
      <c r="C1287">
        <v>6653</v>
      </c>
      <c r="D1287">
        <v>3</v>
      </c>
      <c r="E1287" t="s">
        <v>86</v>
      </c>
      <c r="F1287" t="s">
        <v>2605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39">
        <v>45901</v>
      </c>
      <c r="C1288">
        <v>6653</v>
      </c>
      <c r="D1288">
        <v>3</v>
      </c>
      <c r="E1288" t="s">
        <v>86</v>
      </c>
      <c r="F1288" t="s">
        <v>2605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39">
        <v>45870</v>
      </c>
      <c r="C1289">
        <v>6697</v>
      </c>
      <c r="D1289">
        <v>3</v>
      </c>
      <c r="E1289" t="s">
        <v>86</v>
      </c>
      <c r="F1289" t="s">
        <v>2606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39">
        <v>45689</v>
      </c>
      <c r="C1290">
        <v>6703</v>
      </c>
      <c r="D1290">
        <v>3</v>
      </c>
      <c r="E1290" t="s">
        <v>86</v>
      </c>
      <c r="F1290" t="s">
        <v>2607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39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39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39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39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39">
        <v>45474</v>
      </c>
      <c r="C1295">
        <v>1056</v>
      </c>
      <c r="D1295">
        <v>3</v>
      </c>
      <c r="E1295" t="s">
        <v>86</v>
      </c>
      <c r="F1295" t="s">
        <v>2622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39">
        <v>45505</v>
      </c>
      <c r="C1296">
        <v>1056</v>
      </c>
      <c r="D1296">
        <v>3</v>
      </c>
      <c r="E1296" t="s">
        <v>86</v>
      </c>
      <c r="F1296" t="s">
        <v>2622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39">
        <v>45597</v>
      </c>
      <c r="C1297">
        <v>1056</v>
      </c>
      <c r="D1297">
        <v>3</v>
      </c>
      <c r="E1297" t="s">
        <v>86</v>
      </c>
      <c r="F1297" t="s">
        <v>2622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39">
        <v>45839</v>
      </c>
      <c r="C1298">
        <v>1056</v>
      </c>
      <c r="D1298">
        <v>3</v>
      </c>
      <c r="E1298" t="s">
        <v>86</v>
      </c>
      <c r="F1298" t="s">
        <v>2622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39">
        <v>45901</v>
      </c>
      <c r="C1299">
        <v>1056</v>
      </c>
      <c r="D1299">
        <v>3</v>
      </c>
      <c r="E1299" t="s">
        <v>86</v>
      </c>
      <c r="F1299" t="s">
        <v>2622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39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39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39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39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39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39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39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39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39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39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39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39">
        <v>45627</v>
      </c>
      <c r="C1311">
        <v>1070</v>
      </c>
      <c r="D1311">
        <v>3</v>
      </c>
      <c r="E1311" t="s">
        <v>86</v>
      </c>
      <c r="F1311" t="s">
        <v>2567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39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39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39">
        <v>45352</v>
      </c>
      <c r="C1314">
        <v>1074</v>
      </c>
      <c r="D1314">
        <v>3</v>
      </c>
      <c r="E1314" t="s">
        <v>86</v>
      </c>
      <c r="F1314" t="s">
        <v>2568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39">
        <v>45536</v>
      </c>
      <c r="C1315">
        <v>1074</v>
      </c>
      <c r="D1315">
        <v>3</v>
      </c>
      <c r="E1315" t="s">
        <v>86</v>
      </c>
      <c r="F1315" t="s">
        <v>2568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39">
        <v>45658</v>
      </c>
      <c r="C1316">
        <v>1074</v>
      </c>
      <c r="D1316">
        <v>3</v>
      </c>
      <c r="E1316" t="s">
        <v>86</v>
      </c>
      <c r="F1316" t="s">
        <v>2568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39">
        <v>45413</v>
      </c>
      <c r="C1317">
        <v>1076</v>
      </c>
      <c r="D1317">
        <v>3</v>
      </c>
      <c r="E1317" t="s">
        <v>86</v>
      </c>
      <c r="F1317" t="s">
        <v>2569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39">
        <v>45505</v>
      </c>
      <c r="C1318">
        <v>1076</v>
      </c>
      <c r="D1318">
        <v>3</v>
      </c>
      <c r="E1318" t="s">
        <v>86</v>
      </c>
      <c r="F1318" t="s">
        <v>2569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39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39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39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39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39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39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39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39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39">
        <v>45383</v>
      </c>
      <c r="C1327">
        <v>1085</v>
      </c>
      <c r="D1327">
        <v>3</v>
      </c>
      <c r="E1327" t="s">
        <v>86</v>
      </c>
      <c r="F1327" t="s">
        <v>2611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39">
        <v>45536</v>
      </c>
      <c r="C1328">
        <v>1085</v>
      </c>
      <c r="D1328">
        <v>3</v>
      </c>
      <c r="E1328" t="s">
        <v>86</v>
      </c>
      <c r="F1328" t="s">
        <v>2611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39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39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39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39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39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39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39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39">
        <v>45352</v>
      </c>
      <c r="C1336">
        <v>1092</v>
      </c>
      <c r="D1336">
        <v>3</v>
      </c>
      <c r="E1336" t="s">
        <v>86</v>
      </c>
      <c r="F1336" t="s">
        <v>2623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39">
        <v>45809</v>
      </c>
      <c r="C1337">
        <v>1092</v>
      </c>
      <c r="D1337">
        <v>3</v>
      </c>
      <c r="E1337" t="s">
        <v>86</v>
      </c>
      <c r="F1337" t="s">
        <v>2623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39">
        <v>45870</v>
      </c>
      <c r="C1338">
        <v>1092</v>
      </c>
      <c r="D1338">
        <v>3</v>
      </c>
      <c r="E1338" t="s">
        <v>86</v>
      </c>
      <c r="F1338" t="s">
        <v>2623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39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39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39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39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39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39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39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39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39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39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39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39">
        <v>45474</v>
      </c>
      <c r="C1350">
        <v>1098</v>
      </c>
      <c r="D1350">
        <v>3</v>
      </c>
      <c r="E1350" t="s">
        <v>86</v>
      </c>
      <c r="F1350" t="s">
        <v>2570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39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39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39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39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39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39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39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39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39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39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39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39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39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39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39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39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39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39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39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39">
        <v>45352</v>
      </c>
      <c r="C1370">
        <v>1342</v>
      </c>
      <c r="D1370">
        <v>3</v>
      </c>
      <c r="E1370" t="s">
        <v>86</v>
      </c>
      <c r="F1370" t="s">
        <v>2571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39">
        <v>45444</v>
      </c>
      <c r="C1371">
        <v>1342</v>
      </c>
      <c r="D1371">
        <v>3</v>
      </c>
      <c r="E1371" t="s">
        <v>86</v>
      </c>
      <c r="F1371" t="s">
        <v>2571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39">
        <v>45536</v>
      </c>
      <c r="C1372">
        <v>1342</v>
      </c>
      <c r="D1372">
        <v>3</v>
      </c>
      <c r="E1372" t="s">
        <v>86</v>
      </c>
      <c r="F1372" t="s">
        <v>2571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39">
        <v>45597</v>
      </c>
      <c r="C1373">
        <v>1342</v>
      </c>
      <c r="D1373">
        <v>3</v>
      </c>
      <c r="E1373" t="s">
        <v>86</v>
      </c>
      <c r="F1373" t="s">
        <v>2571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39">
        <v>45627</v>
      </c>
      <c r="C1374">
        <v>1342</v>
      </c>
      <c r="D1374">
        <v>3</v>
      </c>
      <c r="E1374" t="s">
        <v>86</v>
      </c>
      <c r="F1374" t="s">
        <v>2571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39">
        <v>45658</v>
      </c>
      <c r="C1375">
        <v>1342</v>
      </c>
      <c r="D1375">
        <v>3</v>
      </c>
      <c r="E1375" t="s">
        <v>86</v>
      </c>
      <c r="F1375" t="s">
        <v>2571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39">
        <v>45717</v>
      </c>
      <c r="C1376">
        <v>1342</v>
      </c>
      <c r="D1376">
        <v>3</v>
      </c>
      <c r="E1376" t="s">
        <v>86</v>
      </c>
      <c r="F1376" t="s">
        <v>2571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39">
        <v>45748</v>
      </c>
      <c r="C1377">
        <v>1342</v>
      </c>
      <c r="D1377">
        <v>3</v>
      </c>
      <c r="E1377" t="s">
        <v>86</v>
      </c>
      <c r="F1377" t="s">
        <v>2571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39">
        <v>45931</v>
      </c>
      <c r="C1378">
        <v>1342</v>
      </c>
      <c r="D1378">
        <v>3</v>
      </c>
      <c r="E1378" t="s">
        <v>86</v>
      </c>
      <c r="F1378" t="s">
        <v>2571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39">
        <v>45962</v>
      </c>
      <c r="C1379">
        <v>1342</v>
      </c>
      <c r="D1379">
        <v>3</v>
      </c>
      <c r="E1379" t="s">
        <v>86</v>
      </c>
      <c r="F1379" t="s">
        <v>2571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39">
        <v>45383</v>
      </c>
      <c r="C1380">
        <v>1343</v>
      </c>
      <c r="D1380">
        <v>3</v>
      </c>
      <c r="E1380" t="s">
        <v>86</v>
      </c>
      <c r="F1380" t="s">
        <v>2572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39">
        <v>45536</v>
      </c>
      <c r="C1381">
        <v>1343</v>
      </c>
      <c r="D1381">
        <v>3</v>
      </c>
      <c r="E1381" t="s">
        <v>86</v>
      </c>
      <c r="F1381" t="s">
        <v>2572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39">
        <v>45597</v>
      </c>
      <c r="C1382">
        <v>1343</v>
      </c>
      <c r="D1382">
        <v>3</v>
      </c>
      <c r="E1382" t="s">
        <v>86</v>
      </c>
      <c r="F1382" t="s">
        <v>2572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39">
        <v>45383</v>
      </c>
      <c r="C1383">
        <v>1347</v>
      </c>
      <c r="D1383">
        <v>3</v>
      </c>
      <c r="E1383" t="s">
        <v>86</v>
      </c>
      <c r="F1383" t="s">
        <v>2573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39">
        <v>45444</v>
      </c>
      <c r="C1384">
        <v>1347</v>
      </c>
      <c r="D1384">
        <v>3</v>
      </c>
      <c r="E1384" t="s">
        <v>86</v>
      </c>
      <c r="F1384" t="s">
        <v>2573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39">
        <v>45536</v>
      </c>
      <c r="C1385">
        <v>1347</v>
      </c>
      <c r="D1385">
        <v>3</v>
      </c>
      <c r="E1385" t="s">
        <v>86</v>
      </c>
      <c r="F1385" t="s">
        <v>2573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39">
        <v>45597</v>
      </c>
      <c r="C1386">
        <v>1347</v>
      </c>
      <c r="D1386">
        <v>3</v>
      </c>
      <c r="E1386" t="s">
        <v>86</v>
      </c>
      <c r="F1386" t="s">
        <v>2573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39">
        <v>45689</v>
      </c>
      <c r="C1387">
        <v>1347</v>
      </c>
      <c r="D1387">
        <v>3</v>
      </c>
      <c r="E1387" t="s">
        <v>86</v>
      </c>
      <c r="F1387" t="s">
        <v>2573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39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39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39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39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39">
        <v>45383</v>
      </c>
      <c r="C1392">
        <v>1352</v>
      </c>
      <c r="D1392">
        <v>3</v>
      </c>
      <c r="E1392" t="s">
        <v>86</v>
      </c>
      <c r="F1392" t="s">
        <v>2574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39">
        <v>45474</v>
      </c>
      <c r="C1393">
        <v>1352</v>
      </c>
      <c r="D1393">
        <v>3</v>
      </c>
      <c r="E1393" t="s">
        <v>86</v>
      </c>
      <c r="F1393" t="s">
        <v>2574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39">
        <v>45505</v>
      </c>
      <c r="C1394">
        <v>1352</v>
      </c>
      <c r="D1394">
        <v>3</v>
      </c>
      <c r="E1394" t="s">
        <v>86</v>
      </c>
      <c r="F1394" t="s">
        <v>2574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39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39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39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39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39">
        <v>45292</v>
      </c>
      <c r="C1399">
        <v>1363</v>
      </c>
      <c r="D1399">
        <v>3</v>
      </c>
      <c r="E1399" t="s">
        <v>86</v>
      </c>
      <c r="F1399" t="s">
        <v>2576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39">
        <v>45717</v>
      </c>
      <c r="C1400">
        <v>1363</v>
      </c>
      <c r="D1400">
        <v>3</v>
      </c>
      <c r="E1400" t="s">
        <v>86</v>
      </c>
      <c r="F1400" t="s">
        <v>2576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39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39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39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39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39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39">
        <v>45505</v>
      </c>
      <c r="C1406">
        <v>2070</v>
      </c>
      <c r="D1406">
        <v>3</v>
      </c>
      <c r="E1406" t="s">
        <v>86</v>
      </c>
      <c r="F1406" t="s">
        <v>2577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39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39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39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39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39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39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39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39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39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39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39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39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39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39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39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39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39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39">
        <v>45748</v>
      </c>
      <c r="C1424">
        <v>2082</v>
      </c>
      <c r="D1424">
        <v>3</v>
      </c>
      <c r="E1424" t="s">
        <v>86</v>
      </c>
      <c r="F1424" t="s">
        <v>2578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39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39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39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39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39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39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39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39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39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39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39">
        <v>45292</v>
      </c>
      <c r="C1435">
        <v>2111</v>
      </c>
      <c r="D1435">
        <v>3</v>
      </c>
      <c r="E1435" t="s">
        <v>86</v>
      </c>
      <c r="F1435" t="s">
        <v>2613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39">
        <v>45323</v>
      </c>
      <c r="C1436">
        <v>2111</v>
      </c>
      <c r="D1436">
        <v>3</v>
      </c>
      <c r="E1436" t="s">
        <v>86</v>
      </c>
      <c r="F1436" t="s">
        <v>2613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39">
        <v>45383</v>
      </c>
      <c r="C1437">
        <v>2111</v>
      </c>
      <c r="D1437">
        <v>3</v>
      </c>
      <c r="E1437" t="s">
        <v>86</v>
      </c>
      <c r="F1437" t="s">
        <v>2613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39">
        <v>45413</v>
      </c>
      <c r="C1438">
        <v>2111</v>
      </c>
      <c r="D1438">
        <v>3</v>
      </c>
      <c r="E1438" t="s">
        <v>86</v>
      </c>
      <c r="F1438" t="s">
        <v>2613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39">
        <v>45505</v>
      </c>
      <c r="C1439">
        <v>2111</v>
      </c>
      <c r="D1439">
        <v>3</v>
      </c>
      <c r="E1439" t="s">
        <v>86</v>
      </c>
      <c r="F1439" t="s">
        <v>2613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39">
        <v>45536</v>
      </c>
      <c r="C1440">
        <v>2111</v>
      </c>
      <c r="D1440">
        <v>3</v>
      </c>
      <c r="E1440" t="s">
        <v>86</v>
      </c>
      <c r="F1440" t="s">
        <v>2613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39">
        <v>45809</v>
      </c>
      <c r="C1441">
        <v>2111</v>
      </c>
      <c r="D1441">
        <v>3</v>
      </c>
      <c r="E1441" t="s">
        <v>86</v>
      </c>
      <c r="F1441" t="s">
        <v>2613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39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39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39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39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39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39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39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39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39">
        <v>45658</v>
      </c>
      <c r="C1450">
        <v>2114</v>
      </c>
      <c r="D1450">
        <v>3</v>
      </c>
      <c r="E1450" t="s">
        <v>86</v>
      </c>
      <c r="F1450" t="s">
        <v>2581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39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39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39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39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39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39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39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39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39">
        <v>45597</v>
      </c>
      <c r="C1459">
        <v>2708</v>
      </c>
      <c r="D1459">
        <v>3</v>
      </c>
      <c r="E1459" t="s">
        <v>86</v>
      </c>
      <c r="F1459" t="s">
        <v>2582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39">
        <v>45962</v>
      </c>
      <c r="C1460">
        <v>2708</v>
      </c>
      <c r="D1460">
        <v>3</v>
      </c>
      <c r="E1460" t="s">
        <v>86</v>
      </c>
      <c r="F1460" t="s">
        <v>2582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39">
        <v>45536</v>
      </c>
      <c r="C1461">
        <v>2709</v>
      </c>
      <c r="D1461">
        <v>3</v>
      </c>
      <c r="E1461" t="s">
        <v>86</v>
      </c>
      <c r="F1461" t="s">
        <v>2583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39">
        <v>45597</v>
      </c>
      <c r="C1462">
        <v>2709</v>
      </c>
      <c r="D1462">
        <v>3</v>
      </c>
      <c r="E1462" t="s">
        <v>86</v>
      </c>
      <c r="F1462" t="s">
        <v>2583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39">
        <v>45627</v>
      </c>
      <c r="C1463">
        <v>2709</v>
      </c>
      <c r="D1463">
        <v>3</v>
      </c>
      <c r="E1463" t="s">
        <v>86</v>
      </c>
      <c r="F1463" t="s">
        <v>2583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39">
        <v>45292</v>
      </c>
      <c r="C1464">
        <v>2710</v>
      </c>
      <c r="D1464">
        <v>3</v>
      </c>
      <c r="E1464" t="s">
        <v>86</v>
      </c>
      <c r="F1464" t="s">
        <v>2584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39">
        <v>45383</v>
      </c>
      <c r="C1465">
        <v>2710</v>
      </c>
      <c r="D1465">
        <v>3</v>
      </c>
      <c r="E1465" t="s">
        <v>86</v>
      </c>
      <c r="F1465" t="s">
        <v>2584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39">
        <v>45413</v>
      </c>
      <c r="C1466">
        <v>2710</v>
      </c>
      <c r="D1466">
        <v>3</v>
      </c>
      <c r="E1466" t="s">
        <v>86</v>
      </c>
      <c r="F1466" t="s">
        <v>2584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39">
        <v>45536</v>
      </c>
      <c r="C1467">
        <v>2710</v>
      </c>
      <c r="D1467">
        <v>3</v>
      </c>
      <c r="E1467" t="s">
        <v>86</v>
      </c>
      <c r="F1467" t="s">
        <v>2584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39">
        <v>45689</v>
      </c>
      <c r="C1468">
        <v>2710</v>
      </c>
      <c r="D1468">
        <v>3</v>
      </c>
      <c r="E1468" t="s">
        <v>86</v>
      </c>
      <c r="F1468" t="s">
        <v>2584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39">
        <v>45748</v>
      </c>
      <c r="C1469">
        <v>2710</v>
      </c>
      <c r="D1469">
        <v>3</v>
      </c>
      <c r="E1469" t="s">
        <v>86</v>
      </c>
      <c r="F1469" t="s">
        <v>2584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39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39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39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39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39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39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39">
        <v>45505</v>
      </c>
      <c r="C1476">
        <v>2723</v>
      </c>
      <c r="D1476">
        <v>3</v>
      </c>
      <c r="E1476" t="s">
        <v>86</v>
      </c>
      <c r="F1476" t="s">
        <v>2586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39">
        <v>45444</v>
      </c>
      <c r="C1477">
        <v>3627</v>
      </c>
      <c r="D1477">
        <v>3</v>
      </c>
      <c r="E1477" t="s">
        <v>86</v>
      </c>
      <c r="F1477" t="s">
        <v>2587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39">
        <v>45566</v>
      </c>
      <c r="C1478">
        <v>3627</v>
      </c>
      <c r="D1478">
        <v>3</v>
      </c>
      <c r="E1478" t="s">
        <v>86</v>
      </c>
      <c r="F1478" t="s">
        <v>2587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39">
        <v>45597</v>
      </c>
      <c r="C1479">
        <v>3627</v>
      </c>
      <c r="D1479">
        <v>3</v>
      </c>
      <c r="E1479" t="s">
        <v>86</v>
      </c>
      <c r="F1479" t="s">
        <v>2587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39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39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39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39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39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39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39">
        <v>45413</v>
      </c>
      <c r="C1486">
        <v>6071</v>
      </c>
      <c r="D1486">
        <v>3</v>
      </c>
      <c r="E1486" t="s">
        <v>86</v>
      </c>
      <c r="F1486" t="s">
        <v>2588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39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39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39">
        <v>45413</v>
      </c>
      <c r="C1489">
        <v>6432</v>
      </c>
      <c r="D1489">
        <v>3</v>
      </c>
      <c r="E1489" t="s">
        <v>86</v>
      </c>
      <c r="F1489" t="s">
        <v>2590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39">
        <v>45536</v>
      </c>
      <c r="C1490">
        <v>6432</v>
      </c>
      <c r="D1490">
        <v>3</v>
      </c>
      <c r="E1490" t="s">
        <v>86</v>
      </c>
      <c r="F1490" t="s">
        <v>2590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39">
        <v>45748</v>
      </c>
      <c r="C1491">
        <v>6433</v>
      </c>
      <c r="D1491">
        <v>3</v>
      </c>
      <c r="E1491" t="s">
        <v>86</v>
      </c>
      <c r="F1491" t="s">
        <v>2591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39">
        <v>45839</v>
      </c>
      <c r="C1492">
        <v>6433</v>
      </c>
      <c r="D1492">
        <v>3</v>
      </c>
      <c r="E1492" t="s">
        <v>86</v>
      </c>
      <c r="F1492" t="s">
        <v>2591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39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39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39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39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39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39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39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39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39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39">
        <v>45839</v>
      </c>
      <c r="C1502">
        <v>6542</v>
      </c>
      <c r="D1502">
        <v>3</v>
      </c>
      <c r="E1502" t="s">
        <v>86</v>
      </c>
      <c r="F1502" t="s">
        <v>2593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39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39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39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39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39">
        <v>45901</v>
      </c>
      <c r="C1507">
        <v>6592</v>
      </c>
      <c r="D1507">
        <v>3</v>
      </c>
      <c r="E1507" t="s">
        <v>86</v>
      </c>
      <c r="F1507" t="s">
        <v>2616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39">
        <v>45689</v>
      </c>
      <c r="C1508">
        <v>6594</v>
      </c>
      <c r="D1508">
        <v>3</v>
      </c>
      <c r="E1508" t="s">
        <v>86</v>
      </c>
      <c r="F1508" t="s">
        <v>2617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39">
        <v>45717</v>
      </c>
      <c r="C1509">
        <v>6594</v>
      </c>
      <c r="D1509">
        <v>3</v>
      </c>
      <c r="E1509" t="s">
        <v>86</v>
      </c>
      <c r="F1509" t="s">
        <v>2617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39">
        <v>45536</v>
      </c>
      <c r="C1510">
        <v>6598</v>
      </c>
      <c r="D1510">
        <v>3</v>
      </c>
      <c r="E1510" t="s">
        <v>86</v>
      </c>
      <c r="F1510" t="s">
        <v>2625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39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39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39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39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39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39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39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39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39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39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39">
        <v>45566</v>
      </c>
      <c r="C1521">
        <v>6610</v>
      </c>
      <c r="D1521">
        <v>3</v>
      </c>
      <c r="E1521" t="s">
        <v>86</v>
      </c>
      <c r="F1521" t="s">
        <v>2595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39">
        <v>45566</v>
      </c>
      <c r="C1522">
        <v>6611</v>
      </c>
      <c r="D1522">
        <v>3</v>
      </c>
      <c r="E1522" t="s">
        <v>86</v>
      </c>
      <c r="F1522" t="s">
        <v>2596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39">
        <v>45658</v>
      </c>
      <c r="C1523">
        <v>6643</v>
      </c>
      <c r="D1523">
        <v>3</v>
      </c>
      <c r="E1523" t="s">
        <v>86</v>
      </c>
      <c r="F1523" t="s">
        <v>2601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39">
        <v>45689</v>
      </c>
      <c r="C1524">
        <v>6643</v>
      </c>
      <c r="D1524">
        <v>3</v>
      </c>
      <c r="E1524" t="s">
        <v>86</v>
      </c>
      <c r="F1524" t="s">
        <v>2601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39">
        <v>45748</v>
      </c>
      <c r="C1525">
        <v>6643</v>
      </c>
      <c r="D1525">
        <v>3</v>
      </c>
      <c r="E1525" t="s">
        <v>86</v>
      </c>
      <c r="F1525" t="s">
        <v>2601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39">
        <v>45870</v>
      </c>
      <c r="C1526">
        <v>6643</v>
      </c>
      <c r="D1526">
        <v>3</v>
      </c>
      <c r="E1526" t="s">
        <v>86</v>
      </c>
      <c r="F1526" t="s">
        <v>2601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39">
        <v>45992</v>
      </c>
      <c r="C1527">
        <v>6643</v>
      </c>
      <c r="D1527">
        <v>3</v>
      </c>
      <c r="E1527" t="s">
        <v>86</v>
      </c>
      <c r="F1527" t="s">
        <v>2601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39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39">
        <v>45627</v>
      </c>
      <c r="C1529">
        <v>6650</v>
      </c>
      <c r="D1529">
        <v>3</v>
      </c>
      <c r="E1529" t="s">
        <v>86</v>
      </c>
      <c r="F1529" t="s">
        <v>2620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39">
        <v>45748</v>
      </c>
      <c r="C1530">
        <v>6650</v>
      </c>
      <c r="D1530">
        <v>3</v>
      </c>
      <c r="E1530" t="s">
        <v>86</v>
      </c>
      <c r="F1530" t="s">
        <v>2620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39">
        <v>45992</v>
      </c>
      <c r="C1531">
        <v>6650</v>
      </c>
      <c r="D1531">
        <v>3</v>
      </c>
      <c r="E1531" t="s">
        <v>86</v>
      </c>
      <c r="F1531" t="s">
        <v>2620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39">
        <v>45658</v>
      </c>
      <c r="C1532">
        <v>6697</v>
      </c>
      <c r="D1532">
        <v>3</v>
      </c>
      <c r="E1532" t="s">
        <v>86</v>
      </c>
      <c r="F1532" t="s">
        <v>2606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39">
        <v>45689</v>
      </c>
      <c r="C1533">
        <v>6697</v>
      </c>
      <c r="D1533">
        <v>3</v>
      </c>
      <c r="E1533" t="s">
        <v>86</v>
      </c>
      <c r="F1533" t="s">
        <v>2606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39">
        <v>45717</v>
      </c>
      <c r="C1534">
        <v>6697</v>
      </c>
      <c r="D1534">
        <v>3</v>
      </c>
      <c r="E1534" t="s">
        <v>86</v>
      </c>
      <c r="F1534" t="s">
        <v>2606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39">
        <v>45748</v>
      </c>
      <c r="C1535">
        <v>6697</v>
      </c>
      <c r="D1535">
        <v>3</v>
      </c>
      <c r="E1535" t="s">
        <v>86</v>
      </c>
      <c r="F1535" t="s">
        <v>2606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39">
        <v>45778</v>
      </c>
      <c r="C1536">
        <v>6697</v>
      </c>
      <c r="D1536">
        <v>3</v>
      </c>
      <c r="E1536" t="s">
        <v>86</v>
      </c>
      <c r="F1536" t="s">
        <v>2606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39">
        <v>45809</v>
      </c>
      <c r="C1537">
        <v>6697</v>
      </c>
      <c r="D1537">
        <v>3</v>
      </c>
      <c r="E1537" t="s">
        <v>86</v>
      </c>
      <c r="F1537" t="s">
        <v>2606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39">
        <v>45839</v>
      </c>
      <c r="C1538">
        <v>6697</v>
      </c>
      <c r="D1538">
        <v>3</v>
      </c>
      <c r="E1538" t="s">
        <v>86</v>
      </c>
      <c r="F1538" t="s">
        <v>2606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39">
        <v>45658</v>
      </c>
      <c r="C1539">
        <v>6698</v>
      </c>
      <c r="D1539">
        <v>3</v>
      </c>
      <c r="E1539" t="s">
        <v>86</v>
      </c>
      <c r="F1539" t="s">
        <v>2628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39">
        <v>45658</v>
      </c>
      <c r="C1540">
        <v>6698</v>
      </c>
      <c r="D1540">
        <v>3</v>
      </c>
      <c r="E1540" t="s">
        <v>86</v>
      </c>
      <c r="F1540" t="s">
        <v>2628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39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39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39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39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39">
        <v>45413</v>
      </c>
      <c r="C1545">
        <v>1120</v>
      </c>
      <c r="D1545">
        <v>4</v>
      </c>
      <c r="E1545" t="s">
        <v>281</v>
      </c>
      <c r="F1545" t="s">
        <v>2629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39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39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39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39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39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39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39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39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39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39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39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39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39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39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39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39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39">
        <v>45566</v>
      </c>
      <c r="C1562">
        <v>1132</v>
      </c>
      <c r="D1562">
        <v>4</v>
      </c>
      <c r="E1562" t="s">
        <v>281</v>
      </c>
      <c r="F1562" t="s">
        <v>2630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39">
        <v>45597</v>
      </c>
      <c r="C1563">
        <v>1132</v>
      </c>
      <c r="D1563">
        <v>4</v>
      </c>
      <c r="E1563" t="s">
        <v>281</v>
      </c>
      <c r="F1563" t="s">
        <v>2630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39">
        <v>45658</v>
      </c>
      <c r="C1564">
        <v>1132</v>
      </c>
      <c r="D1564">
        <v>4</v>
      </c>
      <c r="E1564" t="s">
        <v>281</v>
      </c>
      <c r="F1564" t="s">
        <v>2630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39">
        <v>45778</v>
      </c>
      <c r="C1565">
        <v>1132</v>
      </c>
      <c r="D1565">
        <v>4</v>
      </c>
      <c r="E1565" t="s">
        <v>281</v>
      </c>
      <c r="F1565" t="s">
        <v>2630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39">
        <v>45505</v>
      </c>
      <c r="C1566">
        <v>1134</v>
      </c>
      <c r="D1566">
        <v>4</v>
      </c>
      <c r="E1566" t="s">
        <v>281</v>
      </c>
      <c r="F1566" t="s">
        <v>2631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39">
        <v>45566</v>
      </c>
      <c r="C1567">
        <v>1134</v>
      </c>
      <c r="D1567">
        <v>4</v>
      </c>
      <c r="E1567" t="s">
        <v>281</v>
      </c>
      <c r="F1567" t="s">
        <v>2631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39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39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39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39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39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39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39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39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39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39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39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39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39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39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39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39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39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39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39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39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39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39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39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39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39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39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39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39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39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39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39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39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39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39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39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39">
        <v>45474</v>
      </c>
      <c r="C1603">
        <v>1160</v>
      </c>
      <c r="D1603">
        <v>4</v>
      </c>
      <c r="E1603" t="s">
        <v>281</v>
      </c>
      <c r="F1603" t="s">
        <v>2632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39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39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39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39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39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39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39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39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39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39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39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39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39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39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39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39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39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39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39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39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39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39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39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39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39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39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39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39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39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39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39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39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39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39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39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39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39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39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39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39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39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39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39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39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39">
        <v>45992</v>
      </c>
      <c r="C1648">
        <v>1227</v>
      </c>
      <c r="D1648">
        <v>4</v>
      </c>
      <c r="E1648" t="s">
        <v>281</v>
      </c>
      <c r="F1648" t="s">
        <v>2633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39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39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39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39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39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39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39">
        <v>45292</v>
      </c>
      <c r="C1655">
        <v>1240</v>
      </c>
      <c r="D1655">
        <v>4</v>
      </c>
      <c r="E1655" t="s">
        <v>281</v>
      </c>
      <c r="F1655" t="s">
        <v>2634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39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39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39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39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39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39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39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39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39">
        <v>45292</v>
      </c>
      <c r="C1664">
        <v>1246</v>
      </c>
      <c r="D1664">
        <v>4</v>
      </c>
      <c r="E1664" t="s">
        <v>281</v>
      </c>
      <c r="F1664" t="s">
        <v>2635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39">
        <v>45566</v>
      </c>
      <c r="C1665">
        <v>1246</v>
      </c>
      <c r="D1665">
        <v>4</v>
      </c>
      <c r="E1665" t="s">
        <v>281</v>
      </c>
      <c r="F1665" t="s">
        <v>2635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39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39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39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39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39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39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39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39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39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39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39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39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39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39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39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39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39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39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39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39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39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39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39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39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39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39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39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39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39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39">
        <v>45352</v>
      </c>
      <c r="C1695">
        <v>1274</v>
      </c>
      <c r="D1695">
        <v>4</v>
      </c>
      <c r="E1695" t="s">
        <v>281</v>
      </c>
      <c r="F1695" t="s">
        <v>2636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39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39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39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39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39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39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39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39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39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39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39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39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39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39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39">
        <v>45292</v>
      </c>
      <c r="C1710">
        <v>1303</v>
      </c>
      <c r="D1710">
        <v>4</v>
      </c>
      <c r="E1710" t="s">
        <v>281</v>
      </c>
      <c r="F1710" t="s">
        <v>2637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39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39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39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39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39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39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39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39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39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39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39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39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39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39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39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39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39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39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39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39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39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39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39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39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39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39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39">
        <v>45292</v>
      </c>
      <c r="C1737">
        <v>2724</v>
      </c>
      <c r="D1737">
        <v>4</v>
      </c>
      <c r="E1737" t="s">
        <v>281</v>
      </c>
      <c r="F1737" t="s">
        <v>2638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39">
        <v>45658</v>
      </c>
      <c r="C1738">
        <v>2724</v>
      </c>
      <c r="D1738">
        <v>4</v>
      </c>
      <c r="E1738" t="s">
        <v>281</v>
      </c>
      <c r="F1738" t="s">
        <v>2638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39">
        <v>45323</v>
      </c>
      <c r="C1739">
        <v>6061</v>
      </c>
      <c r="D1739">
        <v>4</v>
      </c>
      <c r="E1739" t="s">
        <v>281</v>
      </c>
      <c r="F1739" t="s">
        <v>2639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39">
        <v>45748</v>
      </c>
      <c r="C1740">
        <v>6061</v>
      </c>
      <c r="D1740">
        <v>4</v>
      </c>
      <c r="E1740" t="s">
        <v>281</v>
      </c>
      <c r="F1740" t="s">
        <v>2639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39">
        <v>45323</v>
      </c>
      <c r="C1741">
        <v>6066</v>
      </c>
      <c r="D1741">
        <v>4</v>
      </c>
      <c r="E1741" t="s">
        <v>281</v>
      </c>
      <c r="F1741" t="s">
        <v>2640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39">
        <v>45383</v>
      </c>
      <c r="C1742">
        <v>6066</v>
      </c>
      <c r="D1742">
        <v>4</v>
      </c>
      <c r="E1742" t="s">
        <v>281</v>
      </c>
      <c r="F1742" t="s">
        <v>2640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39">
        <v>45444</v>
      </c>
      <c r="C1743">
        <v>6066</v>
      </c>
      <c r="D1743">
        <v>4</v>
      </c>
      <c r="E1743" t="s">
        <v>281</v>
      </c>
      <c r="F1743" t="s">
        <v>2640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39">
        <v>45474</v>
      </c>
      <c r="C1744">
        <v>6066</v>
      </c>
      <c r="D1744">
        <v>4</v>
      </c>
      <c r="E1744" t="s">
        <v>281</v>
      </c>
      <c r="F1744" t="s">
        <v>2640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39">
        <v>45505</v>
      </c>
      <c r="C1745">
        <v>6066</v>
      </c>
      <c r="D1745">
        <v>4</v>
      </c>
      <c r="E1745" t="s">
        <v>281</v>
      </c>
      <c r="F1745" t="s">
        <v>2640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39">
        <v>45566</v>
      </c>
      <c r="C1746">
        <v>6066</v>
      </c>
      <c r="D1746">
        <v>4</v>
      </c>
      <c r="E1746" t="s">
        <v>281</v>
      </c>
      <c r="F1746" t="s">
        <v>2640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39">
        <v>45597</v>
      </c>
      <c r="C1747">
        <v>6066</v>
      </c>
      <c r="D1747">
        <v>4</v>
      </c>
      <c r="E1747" t="s">
        <v>281</v>
      </c>
      <c r="F1747" t="s">
        <v>2640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39">
        <v>45839</v>
      </c>
      <c r="C1748">
        <v>6066</v>
      </c>
      <c r="D1748">
        <v>4</v>
      </c>
      <c r="E1748" t="s">
        <v>281</v>
      </c>
      <c r="F1748" t="s">
        <v>2640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39">
        <v>45352</v>
      </c>
      <c r="C1749">
        <v>6068</v>
      </c>
      <c r="D1749">
        <v>4</v>
      </c>
      <c r="E1749" t="s">
        <v>281</v>
      </c>
      <c r="F1749" t="s">
        <v>2641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39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39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39">
        <v>45748</v>
      </c>
      <c r="C1752">
        <v>6732</v>
      </c>
      <c r="D1752">
        <v>4</v>
      </c>
      <c r="E1752" t="s">
        <v>281</v>
      </c>
      <c r="F1752" t="s">
        <v>2642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39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39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39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39">
        <v>45748</v>
      </c>
      <c r="C1756">
        <v>6735</v>
      </c>
      <c r="D1756">
        <v>4</v>
      </c>
      <c r="E1756" t="s">
        <v>281</v>
      </c>
      <c r="F1756" t="s">
        <v>2643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39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39">
        <v>45748</v>
      </c>
      <c r="C1758">
        <v>6737</v>
      </c>
      <c r="D1758">
        <v>4</v>
      </c>
      <c r="E1758" t="s">
        <v>281</v>
      </c>
      <c r="F1758" t="s">
        <v>2644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39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39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39">
        <v>45809</v>
      </c>
      <c r="C1761">
        <v>1120</v>
      </c>
      <c r="D1761">
        <v>4</v>
      </c>
      <c r="E1761" t="s">
        <v>281</v>
      </c>
      <c r="F1761" t="s">
        <v>2629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39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39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39">
        <v>45323</v>
      </c>
      <c r="C1764">
        <v>1132</v>
      </c>
      <c r="D1764">
        <v>4</v>
      </c>
      <c r="E1764" t="s">
        <v>281</v>
      </c>
      <c r="F1764" t="s">
        <v>2630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39">
        <v>45627</v>
      </c>
      <c r="C1765">
        <v>1132</v>
      </c>
      <c r="D1765">
        <v>4</v>
      </c>
      <c r="E1765" t="s">
        <v>281</v>
      </c>
      <c r="F1765" t="s">
        <v>2630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39">
        <v>45748</v>
      </c>
      <c r="C1766">
        <v>1132</v>
      </c>
      <c r="D1766">
        <v>4</v>
      </c>
      <c r="E1766" t="s">
        <v>281</v>
      </c>
      <c r="F1766" t="s">
        <v>2630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39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39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39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39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39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39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39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39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39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39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39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39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39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39">
        <v>45292</v>
      </c>
      <c r="C1780">
        <v>1161</v>
      </c>
      <c r="D1780">
        <v>4</v>
      </c>
      <c r="E1780" t="s">
        <v>281</v>
      </c>
      <c r="F1780" t="s">
        <v>2645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39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39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39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39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39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39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39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39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39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39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39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39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39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39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39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39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39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39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39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39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39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39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39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39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39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39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39">
        <v>45352</v>
      </c>
      <c r="C1807">
        <v>1240</v>
      </c>
      <c r="D1807">
        <v>4</v>
      </c>
      <c r="E1807" t="s">
        <v>281</v>
      </c>
      <c r="F1807" t="s">
        <v>2634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39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39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39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39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39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39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39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39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39">
        <v>45292</v>
      </c>
      <c r="C1816">
        <v>1274</v>
      </c>
      <c r="D1816">
        <v>4</v>
      </c>
      <c r="E1816" t="s">
        <v>281</v>
      </c>
      <c r="F1816" t="s">
        <v>2636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39">
        <v>45505</v>
      </c>
      <c r="C1817">
        <v>1274</v>
      </c>
      <c r="D1817">
        <v>4</v>
      </c>
      <c r="E1817" t="s">
        <v>281</v>
      </c>
      <c r="F1817" t="s">
        <v>2636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39">
        <v>45352</v>
      </c>
      <c r="C1818">
        <v>1278</v>
      </c>
      <c r="D1818">
        <v>4</v>
      </c>
      <c r="E1818" t="s">
        <v>281</v>
      </c>
      <c r="F1818" t="s">
        <v>2646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39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39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39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39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39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39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39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39">
        <v>45292</v>
      </c>
      <c r="C1826">
        <v>2714</v>
      </c>
      <c r="D1826">
        <v>4</v>
      </c>
      <c r="E1826" t="s">
        <v>281</v>
      </c>
      <c r="F1826" t="s">
        <v>2647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39">
        <v>45444</v>
      </c>
      <c r="C1827">
        <v>6061</v>
      </c>
      <c r="D1827">
        <v>4</v>
      </c>
      <c r="E1827" t="s">
        <v>281</v>
      </c>
      <c r="F1827" t="s">
        <v>2639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39">
        <v>45536</v>
      </c>
      <c r="C1828">
        <v>6061</v>
      </c>
      <c r="D1828">
        <v>4</v>
      </c>
      <c r="E1828" t="s">
        <v>281</v>
      </c>
      <c r="F1828" t="s">
        <v>2639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39">
        <v>45597</v>
      </c>
      <c r="C1829">
        <v>6640</v>
      </c>
      <c r="D1829">
        <v>4</v>
      </c>
      <c r="E1829" t="s">
        <v>281</v>
      </c>
      <c r="F1829" t="s">
        <v>2648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39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39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39">
        <v>45413</v>
      </c>
      <c r="C1832">
        <v>1029</v>
      </c>
      <c r="D1832">
        <v>2</v>
      </c>
      <c r="E1832" t="s">
        <v>346</v>
      </c>
      <c r="F1832" t="s">
        <v>2649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39">
        <v>45383</v>
      </c>
      <c r="C1833">
        <v>1029</v>
      </c>
      <c r="D1833">
        <v>2</v>
      </c>
      <c r="E1833" t="s">
        <v>346</v>
      </c>
      <c r="F1833" t="s">
        <v>2649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39">
        <v>45383</v>
      </c>
      <c r="C1834">
        <v>1029</v>
      </c>
      <c r="D1834">
        <v>2</v>
      </c>
      <c r="E1834" t="s">
        <v>346</v>
      </c>
      <c r="F1834" t="s">
        <v>2649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39">
        <v>45352</v>
      </c>
      <c r="C1835">
        <v>1029</v>
      </c>
      <c r="D1835">
        <v>2</v>
      </c>
      <c r="E1835" t="s">
        <v>346</v>
      </c>
      <c r="F1835" t="s">
        <v>2649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39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39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39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39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39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39">
        <v>45292</v>
      </c>
      <c r="C1841">
        <v>1035</v>
      </c>
      <c r="D1841">
        <v>2</v>
      </c>
      <c r="E1841" t="s">
        <v>346</v>
      </c>
      <c r="F1841" t="s">
        <v>2650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39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39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39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39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39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39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39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39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39">
        <v>45566</v>
      </c>
      <c r="C1850">
        <v>1524</v>
      </c>
      <c r="D1850">
        <v>9</v>
      </c>
      <c r="E1850" t="s">
        <v>350</v>
      </c>
      <c r="F1850" t="s">
        <v>2651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39">
        <v>45352</v>
      </c>
      <c r="C1851">
        <v>1525</v>
      </c>
      <c r="D1851">
        <v>9</v>
      </c>
      <c r="E1851" t="s">
        <v>350</v>
      </c>
      <c r="F1851" t="s">
        <v>2652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39">
        <v>45413</v>
      </c>
      <c r="C1852">
        <v>1525</v>
      </c>
      <c r="D1852">
        <v>9</v>
      </c>
      <c r="E1852" t="s">
        <v>350</v>
      </c>
      <c r="F1852" t="s">
        <v>2652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39">
        <v>45566</v>
      </c>
      <c r="C1853">
        <v>1525</v>
      </c>
      <c r="D1853">
        <v>9</v>
      </c>
      <c r="E1853" t="s">
        <v>350</v>
      </c>
      <c r="F1853" t="s">
        <v>2652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39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39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39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39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39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39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39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39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39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39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39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39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39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39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39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39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39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39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39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39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39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39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39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39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39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39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39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39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39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39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39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39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39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39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39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39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39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39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39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39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39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39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39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39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39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39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39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39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39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39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39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39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39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39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39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39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39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39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39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39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39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39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39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39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39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39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39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39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39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39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39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39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39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39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39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39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39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39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39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39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39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39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39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39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39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39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39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39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39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39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39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39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39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39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39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39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39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39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39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39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39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39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39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39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39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39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39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39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39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39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39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39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39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39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39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39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39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39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39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39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39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39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39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39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39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39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39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39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39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39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39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39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39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39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39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39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39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39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39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39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39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39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39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39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39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39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39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39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39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39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39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39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39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39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39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39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39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39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39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39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39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39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39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39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39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39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39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39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39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39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39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39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39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39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39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39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39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39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39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39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39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39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39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39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39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39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39">
        <v>45413</v>
      </c>
      <c r="C2040">
        <v>1876</v>
      </c>
      <c r="D2040">
        <v>28</v>
      </c>
      <c r="E2040" t="s">
        <v>314</v>
      </c>
      <c r="F2040" t="s">
        <v>2653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39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39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39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39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39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39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39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39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39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39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39">
        <v>45597</v>
      </c>
      <c r="C2051">
        <v>1879</v>
      </c>
      <c r="D2051">
        <v>28</v>
      </c>
      <c r="E2051" t="s">
        <v>314</v>
      </c>
      <c r="F2051" t="s">
        <v>2654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39">
        <v>45383</v>
      </c>
      <c r="C2052">
        <v>1880</v>
      </c>
      <c r="D2052">
        <v>28</v>
      </c>
      <c r="E2052" t="s">
        <v>314</v>
      </c>
      <c r="F2052" t="s">
        <v>2655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39">
        <v>45323</v>
      </c>
      <c r="C2053">
        <v>1882</v>
      </c>
      <c r="D2053">
        <v>28</v>
      </c>
      <c r="E2053" t="s">
        <v>314</v>
      </c>
      <c r="F2053" t="s">
        <v>2656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39">
        <v>45413</v>
      </c>
      <c r="C2054">
        <v>1882</v>
      </c>
      <c r="D2054">
        <v>28</v>
      </c>
      <c r="E2054" t="s">
        <v>314</v>
      </c>
      <c r="F2054" t="s">
        <v>2656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39">
        <v>45444</v>
      </c>
      <c r="C2055">
        <v>1882</v>
      </c>
      <c r="D2055">
        <v>28</v>
      </c>
      <c r="E2055" t="s">
        <v>314</v>
      </c>
      <c r="F2055" t="s">
        <v>2656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39">
        <v>45536</v>
      </c>
      <c r="C2056">
        <v>1882</v>
      </c>
      <c r="D2056">
        <v>28</v>
      </c>
      <c r="E2056" t="s">
        <v>314</v>
      </c>
      <c r="F2056" t="s">
        <v>2656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39">
        <v>45566</v>
      </c>
      <c r="C2057">
        <v>1882</v>
      </c>
      <c r="D2057">
        <v>28</v>
      </c>
      <c r="E2057" t="s">
        <v>314</v>
      </c>
      <c r="F2057" t="s">
        <v>2656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39">
        <v>45597</v>
      </c>
      <c r="C2058">
        <v>1882</v>
      </c>
      <c r="D2058">
        <v>28</v>
      </c>
      <c r="E2058" t="s">
        <v>314</v>
      </c>
      <c r="F2058" t="s">
        <v>2656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39">
        <v>45627</v>
      </c>
      <c r="C2059">
        <v>1882</v>
      </c>
      <c r="D2059">
        <v>28</v>
      </c>
      <c r="E2059" t="s">
        <v>314</v>
      </c>
      <c r="F2059" t="s">
        <v>2656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39">
        <v>45839</v>
      </c>
      <c r="C2060">
        <v>1882</v>
      </c>
      <c r="D2060">
        <v>28</v>
      </c>
      <c r="E2060" t="s">
        <v>314</v>
      </c>
      <c r="F2060" t="s">
        <v>2656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39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39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39">
        <v>45323</v>
      </c>
      <c r="C2063">
        <v>1884</v>
      </c>
      <c r="D2063">
        <v>28</v>
      </c>
      <c r="E2063" t="s">
        <v>314</v>
      </c>
      <c r="F2063" t="s">
        <v>2657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39">
        <v>45352</v>
      </c>
      <c r="C2064">
        <v>1884</v>
      </c>
      <c r="D2064">
        <v>28</v>
      </c>
      <c r="E2064" t="s">
        <v>314</v>
      </c>
      <c r="F2064" t="s">
        <v>2657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39">
        <v>45444</v>
      </c>
      <c r="C2065">
        <v>1884</v>
      </c>
      <c r="D2065">
        <v>28</v>
      </c>
      <c r="E2065" t="s">
        <v>314</v>
      </c>
      <c r="F2065" t="s">
        <v>2657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39">
        <v>45505</v>
      </c>
      <c r="C2066">
        <v>1884</v>
      </c>
      <c r="D2066">
        <v>28</v>
      </c>
      <c r="E2066" t="s">
        <v>314</v>
      </c>
      <c r="F2066" t="s">
        <v>2657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39">
        <v>45536</v>
      </c>
      <c r="C2067">
        <v>1884</v>
      </c>
      <c r="D2067">
        <v>28</v>
      </c>
      <c r="E2067" t="s">
        <v>314</v>
      </c>
      <c r="F2067" t="s">
        <v>2657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39">
        <v>45323</v>
      </c>
      <c r="C2068">
        <v>1885</v>
      </c>
      <c r="D2068">
        <v>28</v>
      </c>
      <c r="E2068" t="s">
        <v>314</v>
      </c>
      <c r="F2068" t="s">
        <v>2658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39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39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39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39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39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39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39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39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39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39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39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39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39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39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39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39">
        <v>45292</v>
      </c>
      <c r="C2084">
        <v>1889</v>
      </c>
      <c r="D2084">
        <v>28</v>
      </c>
      <c r="E2084" t="s">
        <v>314</v>
      </c>
      <c r="F2084" t="s">
        <v>2659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39">
        <v>45444</v>
      </c>
      <c r="C2085">
        <v>1889</v>
      </c>
      <c r="D2085">
        <v>28</v>
      </c>
      <c r="E2085" t="s">
        <v>314</v>
      </c>
      <c r="F2085" t="s">
        <v>2659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39">
        <v>45474</v>
      </c>
      <c r="C2086">
        <v>1889</v>
      </c>
      <c r="D2086">
        <v>28</v>
      </c>
      <c r="E2086" t="s">
        <v>314</v>
      </c>
      <c r="F2086" t="s">
        <v>2659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39">
        <v>45597</v>
      </c>
      <c r="C2087">
        <v>1889</v>
      </c>
      <c r="D2087">
        <v>28</v>
      </c>
      <c r="E2087" t="s">
        <v>314</v>
      </c>
      <c r="F2087" t="s">
        <v>2659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39">
        <v>45627</v>
      </c>
      <c r="C2088">
        <v>1889</v>
      </c>
      <c r="D2088">
        <v>28</v>
      </c>
      <c r="E2088" t="s">
        <v>314</v>
      </c>
      <c r="F2088" t="s">
        <v>2659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39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39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39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39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39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39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39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39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39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39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39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39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39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39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39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39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39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39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39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39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39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39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39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39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39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39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39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39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39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39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39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39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39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39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39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39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39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39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39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39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39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39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39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39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39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39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39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39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39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39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39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39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39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39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39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39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39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39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39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39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39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39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39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39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39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39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39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39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39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39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39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39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39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39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39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39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39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39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39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39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39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39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39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39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39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39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39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39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39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39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39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39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39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39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39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39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39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39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39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39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39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39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39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39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39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39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39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39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39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39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39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39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39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39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39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39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39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39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39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39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39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39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39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39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39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39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39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39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39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39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39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39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39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39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39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39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39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39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39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39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39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39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39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39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39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39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39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39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39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39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39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39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39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39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39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39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39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39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39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39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39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39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39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39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39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39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39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39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39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39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39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39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39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39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39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39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39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39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39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39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39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39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39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39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39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39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39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39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39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39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39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39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39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39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39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39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39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39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39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39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39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39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39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39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39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39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39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39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39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39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39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39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39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39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39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39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39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39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39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39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39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39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39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39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39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39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39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39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39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39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39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39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39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39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39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39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39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39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39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39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39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39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39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39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39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39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39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39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39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39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39">
        <v>45413</v>
      </c>
      <c r="C2339">
        <v>2179</v>
      </c>
      <c r="D2339">
        <v>28</v>
      </c>
      <c r="E2339" t="s">
        <v>314</v>
      </c>
      <c r="F2339" t="s">
        <v>2660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39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39">
        <v>45292</v>
      </c>
      <c r="C2341">
        <v>2181</v>
      </c>
      <c r="D2341">
        <v>28</v>
      </c>
      <c r="E2341" t="s">
        <v>314</v>
      </c>
      <c r="F2341" t="s">
        <v>2661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39">
        <v>45323</v>
      </c>
      <c r="C2342">
        <v>2181</v>
      </c>
      <c r="D2342">
        <v>28</v>
      </c>
      <c r="E2342" t="s">
        <v>314</v>
      </c>
      <c r="F2342" t="s">
        <v>2661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39">
        <v>45352</v>
      </c>
      <c r="C2343">
        <v>2181</v>
      </c>
      <c r="D2343">
        <v>28</v>
      </c>
      <c r="E2343" t="s">
        <v>314</v>
      </c>
      <c r="F2343" t="s">
        <v>2661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39">
        <v>45383</v>
      </c>
      <c r="C2344">
        <v>2181</v>
      </c>
      <c r="D2344">
        <v>28</v>
      </c>
      <c r="E2344" t="s">
        <v>314</v>
      </c>
      <c r="F2344" t="s">
        <v>2661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39">
        <v>45444</v>
      </c>
      <c r="C2345">
        <v>2181</v>
      </c>
      <c r="D2345">
        <v>28</v>
      </c>
      <c r="E2345" t="s">
        <v>314</v>
      </c>
      <c r="F2345" t="s">
        <v>2661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39">
        <v>45536</v>
      </c>
      <c r="C2346">
        <v>2181</v>
      </c>
      <c r="D2346">
        <v>28</v>
      </c>
      <c r="E2346" t="s">
        <v>314</v>
      </c>
      <c r="F2346" t="s">
        <v>2661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39">
        <v>45292</v>
      </c>
      <c r="C2347">
        <v>2726</v>
      </c>
      <c r="D2347">
        <v>10</v>
      </c>
      <c r="E2347" t="s">
        <v>340</v>
      </c>
      <c r="F2347" t="s">
        <v>2662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39">
        <v>45352</v>
      </c>
      <c r="C2348">
        <v>2726</v>
      </c>
      <c r="D2348">
        <v>10</v>
      </c>
      <c r="E2348" t="s">
        <v>340</v>
      </c>
      <c r="F2348" t="s">
        <v>2662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39">
        <v>45413</v>
      </c>
      <c r="C2349">
        <v>2726</v>
      </c>
      <c r="D2349">
        <v>10</v>
      </c>
      <c r="E2349" t="s">
        <v>340</v>
      </c>
      <c r="F2349" t="s">
        <v>2662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39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39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39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39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39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39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39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39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39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39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39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39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39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39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39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39">
        <v>45352</v>
      </c>
      <c r="C2365">
        <v>2728</v>
      </c>
      <c r="D2365">
        <v>10</v>
      </c>
      <c r="E2365" t="s">
        <v>340</v>
      </c>
      <c r="F2365" t="s">
        <v>2663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39">
        <v>45383</v>
      </c>
      <c r="C2366">
        <v>2728</v>
      </c>
      <c r="D2366">
        <v>10</v>
      </c>
      <c r="E2366" t="s">
        <v>340</v>
      </c>
      <c r="F2366" t="s">
        <v>2663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39">
        <v>45413</v>
      </c>
      <c r="C2367">
        <v>2728</v>
      </c>
      <c r="D2367">
        <v>10</v>
      </c>
      <c r="E2367" t="s">
        <v>340</v>
      </c>
      <c r="F2367" t="s">
        <v>2663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39">
        <v>45444</v>
      </c>
      <c r="C2368">
        <v>2728</v>
      </c>
      <c r="D2368">
        <v>10</v>
      </c>
      <c r="E2368" t="s">
        <v>340</v>
      </c>
      <c r="F2368" t="s">
        <v>2663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39">
        <v>45566</v>
      </c>
      <c r="C2369">
        <v>2728</v>
      </c>
      <c r="D2369">
        <v>10</v>
      </c>
      <c r="E2369" t="s">
        <v>340</v>
      </c>
      <c r="F2369" t="s">
        <v>2663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39">
        <v>45627</v>
      </c>
      <c r="C2370">
        <v>2728</v>
      </c>
      <c r="D2370">
        <v>10</v>
      </c>
      <c r="E2370" t="s">
        <v>340</v>
      </c>
      <c r="F2370" t="s">
        <v>2663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39">
        <v>45658</v>
      </c>
      <c r="C2371">
        <v>2728</v>
      </c>
      <c r="D2371">
        <v>10</v>
      </c>
      <c r="E2371" t="s">
        <v>340</v>
      </c>
      <c r="F2371" t="s">
        <v>2663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39">
        <v>45717</v>
      </c>
      <c r="C2372">
        <v>2728</v>
      </c>
      <c r="D2372">
        <v>10</v>
      </c>
      <c r="E2372" t="s">
        <v>340</v>
      </c>
      <c r="F2372" t="s">
        <v>2663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39">
        <v>45292</v>
      </c>
      <c r="C2373">
        <v>2729</v>
      </c>
      <c r="D2373">
        <v>10</v>
      </c>
      <c r="E2373" t="s">
        <v>340</v>
      </c>
      <c r="F2373" t="s">
        <v>2664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39">
        <v>45474</v>
      </c>
      <c r="C2374">
        <v>2729</v>
      </c>
      <c r="D2374">
        <v>10</v>
      </c>
      <c r="E2374" t="s">
        <v>340</v>
      </c>
      <c r="F2374" t="s">
        <v>2664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39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39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39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39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39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39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39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39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39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39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39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39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39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39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39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39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39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39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39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39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39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39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39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39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39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39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39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39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39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39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39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39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39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39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39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39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39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39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39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39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39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39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39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39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39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39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39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39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39">
        <v>45323</v>
      </c>
      <c r="C2423">
        <v>6072</v>
      </c>
      <c r="D2423">
        <v>31</v>
      </c>
      <c r="E2423" t="s">
        <v>337</v>
      </c>
      <c r="F2423" t="s">
        <v>2665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39">
        <v>45352</v>
      </c>
      <c r="C2424">
        <v>6072</v>
      </c>
      <c r="D2424">
        <v>31</v>
      </c>
      <c r="E2424" t="s">
        <v>337</v>
      </c>
      <c r="F2424" t="s">
        <v>2665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39">
        <v>45383</v>
      </c>
      <c r="C2425">
        <v>6072</v>
      </c>
      <c r="D2425">
        <v>31</v>
      </c>
      <c r="E2425" t="s">
        <v>337</v>
      </c>
      <c r="F2425" t="s">
        <v>2665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39">
        <v>45597</v>
      </c>
      <c r="C2426">
        <v>6072</v>
      </c>
      <c r="D2426">
        <v>31</v>
      </c>
      <c r="E2426" t="s">
        <v>337</v>
      </c>
      <c r="F2426" t="s">
        <v>2665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39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39">
        <v>45323</v>
      </c>
      <c r="C2428">
        <v>6074</v>
      </c>
      <c r="D2428">
        <v>10</v>
      </c>
      <c r="E2428" t="s">
        <v>340</v>
      </c>
      <c r="F2428" t="s">
        <v>2666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39">
        <v>45352</v>
      </c>
      <c r="C2429">
        <v>6074</v>
      </c>
      <c r="D2429">
        <v>10</v>
      </c>
      <c r="E2429" t="s">
        <v>340</v>
      </c>
      <c r="F2429" t="s">
        <v>2666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39">
        <v>45383</v>
      </c>
      <c r="C2430">
        <v>6074</v>
      </c>
      <c r="D2430">
        <v>10</v>
      </c>
      <c r="E2430" t="s">
        <v>340</v>
      </c>
      <c r="F2430" t="s">
        <v>2666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39">
        <v>45536</v>
      </c>
      <c r="C2431">
        <v>6074</v>
      </c>
      <c r="D2431">
        <v>10</v>
      </c>
      <c r="E2431" t="s">
        <v>340</v>
      </c>
      <c r="F2431" t="s">
        <v>2666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39">
        <v>45566</v>
      </c>
      <c r="C2432">
        <v>6074</v>
      </c>
      <c r="D2432">
        <v>10</v>
      </c>
      <c r="E2432" t="s">
        <v>340</v>
      </c>
      <c r="F2432" t="s">
        <v>2666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39">
        <v>45627</v>
      </c>
      <c r="C2433">
        <v>6074</v>
      </c>
      <c r="D2433">
        <v>10</v>
      </c>
      <c r="E2433" t="s">
        <v>340</v>
      </c>
      <c r="F2433" t="s">
        <v>2666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39">
        <v>45689</v>
      </c>
      <c r="C2434">
        <v>6074</v>
      </c>
      <c r="D2434">
        <v>10</v>
      </c>
      <c r="E2434" t="s">
        <v>340</v>
      </c>
      <c r="F2434" t="s">
        <v>2666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39">
        <v>45748</v>
      </c>
      <c r="C2435">
        <v>6074</v>
      </c>
      <c r="D2435">
        <v>10</v>
      </c>
      <c r="E2435" t="s">
        <v>340</v>
      </c>
      <c r="F2435" t="s">
        <v>2666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39">
        <v>45901</v>
      </c>
      <c r="C2436">
        <v>6074</v>
      </c>
      <c r="D2436">
        <v>10</v>
      </c>
      <c r="E2436" t="s">
        <v>340</v>
      </c>
      <c r="F2436" t="s">
        <v>2666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39">
        <v>45962</v>
      </c>
      <c r="C2437">
        <v>6074</v>
      </c>
      <c r="D2437">
        <v>10</v>
      </c>
      <c r="E2437" t="s">
        <v>340</v>
      </c>
      <c r="F2437" t="s">
        <v>2666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39">
        <v>45992</v>
      </c>
      <c r="C2438">
        <v>6074</v>
      </c>
      <c r="D2438">
        <v>10</v>
      </c>
      <c r="E2438" t="s">
        <v>340</v>
      </c>
      <c r="F2438" t="s">
        <v>2666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39">
        <v>45323</v>
      </c>
      <c r="C2439">
        <v>6076</v>
      </c>
      <c r="D2439">
        <v>22</v>
      </c>
      <c r="E2439" t="s">
        <v>295</v>
      </c>
      <c r="F2439" t="s">
        <v>2667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39">
        <v>45352</v>
      </c>
      <c r="C2440">
        <v>6076</v>
      </c>
      <c r="D2440">
        <v>22</v>
      </c>
      <c r="E2440" t="s">
        <v>295</v>
      </c>
      <c r="F2440" t="s">
        <v>2667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39">
        <v>45413</v>
      </c>
      <c r="C2441">
        <v>6076</v>
      </c>
      <c r="D2441">
        <v>22</v>
      </c>
      <c r="E2441" t="s">
        <v>295</v>
      </c>
      <c r="F2441" t="s">
        <v>2667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39">
        <v>45597</v>
      </c>
      <c r="C2442">
        <v>6076</v>
      </c>
      <c r="D2442">
        <v>22</v>
      </c>
      <c r="E2442" t="s">
        <v>295</v>
      </c>
      <c r="F2442" t="s">
        <v>2667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39">
        <v>45627</v>
      </c>
      <c r="C2443">
        <v>6076</v>
      </c>
      <c r="D2443">
        <v>22</v>
      </c>
      <c r="E2443" t="s">
        <v>295</v>
      </c>
      <c r="F2443" t="s">
        <v>2667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39">
        <v>45689</v>
      </c>
      <c r="C2444">
        <v>6076</v>
      </c>
      <c r="D2444">
        <v>22</v>
      </c>
      <c r="E2444" t="s">
        <v>295</v>
      </c>
      <c r="F2444" t="s">
        <v>2667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39">
        <v>45323</v>
      </c>
      <c r="C2445">
        <v>6079</v>
      </c>
      <c r="D2445">
        <v>193</v>
      </c>
      <c r="E2445" t="s">
        <v>338</v>
      </c>
      <c r="F2445" t="s">
        <v>2668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39">
        <v>45352</v>
      </c>
      <c r="C2446">
        <v>6079</v>
      </c>
      <c r="D2446">
        <v>193</v>
      </c>
      <c r="E2446" t="s">
        <v>338</v>
      </c>
      <c r="F2446" t="s">
        <v>2668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39">
        <v>45383</v>
      </c>
      <c r="C2447">
        <v>6079</v>
      </c>
      <c r="D2447">
        <v>193</v>
      </c>
      <c r="E2447" t="s">
        <v>338</v>
      </c>
      <c r="F2447" t="s">
        <v>2668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39">
        <v>45413</v>
      </c>
      <c r="C2448">
        <v>6079</v>
      </c>
      <c r="D2448">
        <v>193</v>
      </c>
      <c r="E2448" t="s">
        <v>338</v>
      </c>
      <c r="F2448" t="s">
        <v>2668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39">
        <v>45444</v>
      </c>
      <c r="C2449">
        <v>6079</v>
      </c>
      <c r="D2449">
        <v>193</v>
      </c>
      <c r="E2449" t="s">
        <v>338</v>
      </c>
      <c r="F2449" t="s">
        <v>2668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39">
        <v>45474</v>
      </c>
      <c r="C2450">
        <v>6079</v>
      </c>
      <c r="D2450">
        <v>193</v>
      </c>
      <c r="E2450" t="s">
        <v>338</v>
      </c>
      <c r="F2450" t="s">
        <v>2668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39">
        <v>45536</v>
      </c>
      <c r="C2451">
        <v>6079</v>
      </c>
      <c r="D2451">
        <v>193</v>
      </c>
      <c r="E2451" t="s">
        <v>338</v>
      </c>
      <c r="F2451" t="s">
        <v>2668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39">
        <v>45597</v>
      </c>
      <c r="C2452">
        <v>6079</v>
      </c>
      <c r="D2452">
        <v>193</v>
      </c>
      <c r="E2452" t="s">
        <v>338</v>
      </c>
      <c r="F2452" t="s">
        <v>2668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39">
        <v>45627</v>
      </c>
      <c r="C2453">
        <v>6079</v>
      </c>
      <c r="D2453">
        <v>193</v>
      </c>
      <c r="E2453" t="s">
        <v>338</v>
      </c>
      <c r="F2453" t="s">
        <v>2668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39">
        <v>45658</v>
      </c>
      <c r="C2454">
        <v>6079</v>
      </c>
      <c r="D2454">
        <v>193</v>
      </c>
      <c r="E2454" t="s">
        <v>338</v>
      </c>
      <c r="F2454" t="s">
        <v>2668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39">
        <v>45717</v>
      </c>
      <c r="C2455">
        <v>6079</v>
      </c>
      <c r="D2455">
        <v>193</v>
      </c>
      <c r="E2455" t="s">
        <v>338</v>
      </c>
      <c r="F2455" t="s">
        <v>2668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39">
        <v>45748</v>
      </c>
      <c r="C2456">
        <v>6079</v>
      </c>
      <c r="D2456">
        <v>193</v>
      </c>
      <c r="E2456" t="s">
        <v>338</v>
      </c>
      <c r="F2456" t="s">
        <v>2668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39">
        <v>45778</v>
      </c>
      <c r="C2457">
        <v>6079</v>
      </c>
      <c r="D2457">
        <v>193</v>
      </c>
      <c r="E2457" t="s">
        <v>338</v>
      </c>
      <c r="F2457" t="s">
        <v>2668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39">
        <v>45809</v>
      </c>
      <c r="C2458">
        <v>6079</v>
      </c>
      <c r="D2458">
        <v>193</v>
      </c>
      <c r="E2458" t="s">
        <v>338</v>
      </c>
      <c r="F2458" t="s">
        <v>2668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39">
        <v>45839</v>
      </c>
      <c r="C2459">
        <v>6079</v>
      </c>
      <c r="D2459">
        <v>193</v>
      </c>
      <c r="E2459" t="s">
        <v>338</v>
      </c>
      <c r="F2459" t="s">
        <v>2668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39">
        <v>45870</v>
      </c>
      <c r="C2460">
        <v>6079</v>
      </c>
      <c r="D2460">
        <v>193</v>
      </c>
      <c r="E2460" t="s">
        <v>338</v>
      </c>
      <c r="F2460" t="s">
        <v>2668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39">
        <v>45901</v>
      </c>
      <c r="C2461">
        <v>6079</v>
      </c>
      <c r="D2461">
        <v>193</v>
      </c>
      <c r="E2461" t="s">
        <v>338</v>
      </c>
      <c r="F2461" t="s">
        <v>2668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39">
        <v>45931</v>
      </c>
      <c r="C2462">
        <v>6079</v>
      </c>
      <c r="D2462">
        <v>193</v>
      </c>
      <c r="E2462" t="s">
        <v>338</v>
      </c>
      <c r="F2462" t="s">
        <v>2668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39">
        <v>45962</v>
      </c>
      <c r="C2463">
        <v>6079</v>
      </c>
      <c r="D2463">
        <v>193</v>
      </c>
      <c r="E2463" t="s">
        <v>338</v>
      </c>
      <c r="F2463" t="s">
        <v>2668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39">
        <v>45323</v>
      </c>
      <c r="C2464">
        <v>6080</v>
      </c>
      <c r="D2464">
        <v>193</v>
      </c>
      <c r="E2464" t="s">
        <v>338</v>
      </c>
      <c r="F2464" t="s">
        <v>2669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39">
        <v>45352</v>
      </c>
      <c r="C2465">
        <v>6080</v>
      </c>
      <c r="D2465">
        <v>193</v>
      </c>
      <c r="E2465" t="s">
        <v>338</v>
      </c>
      <c r="F2465" t="s">
        <v>2669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39">
        <v>45383</v>
      </c>
      <c r="C2466">
        <v>6080</v>
      </c>
      <c r="D2466">
        <v>193</v>
      </c>
      <c r="E2466" t="s">
        <v>338</v>
      </c>
      <c r="F2466" t="s">
        <v>2669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39">
        <v>45413</v>
      </c>
      <c r="C2467">
        <v>6080</v>
      </c>
      <c r="D2467">
        <v>193</v>
      </c>
      <c r="E2467" t="s">
        <v>338</v>
      </c>
      <c r="F2467" t="s">
        <v>2669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39">
        <v>45444</v>
      </c>
      <c r="C2468">
        <v>6080</v>
      </c>
      <c r="D2468">
        <v>193</v>
      </c>
      <c r="E2468" t="s">
        <v>338</v>
      </c>
      <c r="F2468" t="s">
        <v>2669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39">
        <v>45505</v>
      </c>
      <c r="C2469">
        <v>6080</v>
      </c>
      <c r="D2469">
        <v>193</v>
      </c>
      <c r="E2469" t="s">
        <v>338</v>
      </c>
      <c r="F2469" t="s">
        <v>2669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39">
        <v>45536</v>
      </c>
      <c r="C2470">
        <v>6080</v>
      </c>
      <c r="D2470">
        <v>193</v>
      </c>
      <c r="E2470" t="s">
        <v>338</v>
      </c>
      <c r="F2470" t="s">
        <v>2669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39">
        <v>45566</v>
      </c>
      <c r="C2471">
        <v>6080</v>
      </c>
      <c r="D2471">
        <v>193</v>
      </c>
      <c r="E2471" t="s">
        <v>338</v>
      </c>
      <c r="F2471" t="s">
        <v>2669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39">
        <v>45627</v>
      </c>
      <c r="C2472">
        <v>6080</v>
      </c>
      <c r="D2472">
        <v>193</v>
      </c>
      <c r="E2472" t="s">
        <v>338</v>
      </c>
      <c r="F2472" t="s">
        <v>2669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39">
        <v>45658</v>
      </c>
      <c r="C2473">
        <v>6080</v>
      </c>
      <c r="D2473">
        <v>193</v>
      </c>
      <c r="E2473" t="s">
        <v>338</v>
      </c>
      <c r="F2473" t="s">
        <v>2669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39">
        <v>45689</v>
      </c>
      <c r="C2474">
        <v>6080</v>
      </c>
      <c r="D2474">
        <v>193</v>
      </c>
      <c r="E2474" t="s">
        <v>338</v>
      </c>
      <c r="F2474" t="s">
        <v>2669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39">
        <v>45717</v>
      </c>
      <c r="C2475">
        <v>6080</v>
      </c>
      <c r="D2475">
        <v>193</v>
      </c>
      <c r="E2475" t="s">
        <v>338</v>
      </c>
      <c r="F2475" t="s">
        <v>2669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39">
        <v>45748</v>
      </c>
      <c r="C2476">
        <v>6080</v>
      </c>
      <c r="D2476">
        <v>193</v>
      </c>
      <c r="E2476" t="s">
        <v>338</v>
      </c>
      <c r="F2476" t="s">
        <v>2669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39">
        <v>45778</v>
      </c>
      <c r="C2477">
        <v>6080</v>
      </c>
      <c r="D2477">
        <v>193</v>
      </c>
      <c r="E2477" t="s">
        <v>338</v>
      </c>
      <c r="F2477" t="s">
        <v>2669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39">
        <v>45809</v>
      </c>
      <c r="C2478">
        <v>6080</v>
      </c>
      <c r="D2478">
        <v>193</v>
      </c>
      <c r="E2478" t="s">
        <v>338</v>
      </c>
      <c r="F2478" t="s">
        <v>2669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39">
        <v>45870</v>
      </c>
      <c r="C2479">
        <v>6080</v>
      </c>
      <c r="D2479">
        <v>193</v>
      </c>
      <c r="E2479" t="s">
        <v>338</v>
      </c>
      <c r="F2479" t="s">
        <v>2669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39">
        <v>45901</v>
      </c>
      <c r="C2480">
        <v>6080</v>
      </c>
      <c r="D2480">
        <v>193</v>
      </c>
      <c r="E2480" t="s">
        <v>338</v>
      </c>
      <c r="F2480" t="s">
        <v>2669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39">
        <v>45931</v>
      </c>
      <c r="C2481">
        <v>6080</v>
      </c>
      <c r="D2481">
        <v>193</v>
      </c>
      <c r="E2481" t="s">
        <v>338</v>
      </c>
      <c r="F2481" t="s">
        <v>2669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39">
        <v>45962</v>
      </c>
      <c r="C2482">
        <v>6080</v>
      </c>
      <c r="D2482">
        <v>193</v>
      </c>
      <c r="E2482" t="s">
        <v>338</v>
      </c>
      <c r="F2482" t="s">
        <v>2669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39">
        <v>45323</v>
      </c>
      <c r="C2483">
        <v>6081</v>
      </c>
      <c r="D2483">
        <v>193</v>
      </c>
      <c r="E2483" t="s">
        <v>338</v>
      </c>
      <c r="F2483" t="s">
        <v>2670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39">
        <v>45352</v>
      </c>
      <c r="C2484">
        <v>6081</v>
      </c>
      <c r="D2484">
        <v>193</v>
      </c>
      <c r="E2484" t="s">
        <v>338</v>
      </c>
      <c r="F2484" t="s">
        <v>2670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39">
        <v>45383</v>
      </c>
      <c r="C2485">
        <v>6081</v>
      </c>
      <c r="D2485">
        <v>193</v>
      </c>
      <c r="E2485" t="s">
        <v>338</v>
      </c>
      <c r="F2485" t="s">
        <v>2670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39">
        <v>45413</v>
      </c>
      <c r="C2486">
        <v>6081</v>
      </c>
      <c r="D2486">
        <v>193</v>
      </c>
      <c r="E2486" t="s">
        <v>338</v>
      </c>
      <c r="F2486" t="s">
        <v>2670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39">
        <v>45444</v>
      </c>
      <c r="C2487">
        <v>6081</v>
      </c>
      <c r="D2487">
        <v>193</v>
      </c>
      <c r="E2487" t="s">
        <v>338</v>
      </c>
      <c r="F2487" t="s">
        <v>2670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39">
        <v>45474</v>
      </c>
      <c r="C2488">
        <v>6081</v>
      </c>
      <c r="D2488">
        <v>193</v>
      </c>
      <c r="E2488" t="s">
        <v>338</v>
      </c>
      <c r="F2488" t="s">
        <v>2670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39">
        <v>45505</v>
      </c>
      <c r="C2489">
        <v>6081</v>
      </c>
      <c r="D2489">
        <v>193</v>
      </c>
      <c r="E2489" t="s">
        <v>338</v>
      </c>
      <c r="F2489" t="s">
        <v>2670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39">
        <v>45536</v>
      </c>
      <c r="C2490">
        <v>6081</v>
      </c>
      <c r="D2490">
        <v>193</v>
      </c>
      <c r="E2490" t="s">
        <v>338</v>
      </c>
      <c r="F2490" t="s">
        <v>2670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39">
        <v>45566</v>
      </c>
      <c r="C2491">
        <v>6081</v>
      </c>
      <c r="D2491">
        <v>193</v>
      </c>
      <c r="E2491" t="s">
        <v>338</v>
      </c>
      <c r="F2491" t="s">
        <v>2670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39">
        <v>45597</v>
      </c>
      <c r="C2492">
        <v>6081</v>
      </c>
      <c r="D2492">
        <v>193</v>
      </c>
      <c r="E2492" t="s">
        <v>338</v>
      </c>
      <c r="F2492" t="s">
        <v>2670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39">
        <v>45627</v>
      </c>
      <c r="C2493">
        <v>6081</v>
      </c>
      <c r="D2493">
        <v>193</v>
      </c>
      <c r="E2493" t="s">
        <v>338</v>
      </c>
      <c r="F2493" t="s">
        <v>2670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39">
        <v>45658</v>
      </c>
      <c r="C2494">
        <v>6081</v>
      </c>
      <c r="D2494">
        <v>193</v>
      </c>
      <c r="E2494" t="s">
        <v>338</v>
      </c>
      <c r="F2494" t="s">
        <v>2670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39">
        <v>45689</v>
      </c>
      <c r="C2495">
        <v>6081</v>
      </c>
      <c r="D2495">
        <v>193</v>
      </c>
      <c r="E2495" t="s">
        <v>338</v>
      </c>
      <c r="F2495" t="s">
        <v>2670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39">
        <v>45717</v>
      </c>
      <c r="C2496">
        <v>6081</v>
      </c>
      <c r="D2496">
        <v>193</v>
      </c>
      <c r="E2496" t="s">
        <v>338</v>
      </c>
      <c r="F2496" t="s">
        <v>2670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39">
        <v>45778</v>
      </c>
      <c r="C2497">
        <v>6081</v>
      </c>
      <c r="D2497">
        <v>193</v>
      </c>
      <c r="E2497" t="s">
        <v>338</v>
      </c>
      <c r="F2497" t="s">
        <v>2670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39">
        <v>45931</v>
      </c>
      <c r="C2498">
        <v>6081</v>
      </c>
      <c r="D2498">
        <v>193</v>
      </c>
      <c r="E2498" t="s">
        <v>338</v>
      </c>
      <c r="F2498" t="s">
        <v>2670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39">
        <v>45962</v>
      </c>
      <c r="C2499">
        <v>6081</v>
      </c>
      <c r="D2499">
        <v>193</v>
      </c>
      <c r="E2499" t="s">
        <v>338</v>
      </c>
      <c r="F2499" t="s">
        <v>2670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39">
        <v>45413</v>
      </c>
      <c r="C2500">
        <v>6082</v>
      </c>
      <c r="D2500">
        <v>28</v>
      </c>
      <c r="E2500" t="s">
        <v>314</v>
      </c>
      <c r="F2500" t="s">
        <v>2671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39">
        <v>45323</v>
      </c>
      <c r="C2501">
        <v>6083</v>
      </c>
      <c r="D2501">
        <v>7</v>
      </c>
      <c r="E2501" t="s">
        <v>172</v>
      </c>
      <c r="F2501" t="s">
        <v>2672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39">
        <v>45352</v>
      </c>
      <c r="C2502">
        <v>6083</v>
      </c>
      <c r="D2502">
        <v>7</v>
      </c>
      <c r="E2502" t="s">
        <v>172</v>
      </c>
      <c r="F2502" t="s">
        <v>2672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39">
        <v>45748</v>
      </c>
      <c r="C2503">
        <v>6083</v>
      </c>
      <c r="D2503">
        <v>7</v>
      </c>
      <c r="E2503" t="s">
        <v>172</v>
      </c>
      <c r="F2503" t="s">
        <v>2672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39">
        <v>45901</v>
      </c>
      <c r="C2504">
        <v>6083</v>
      </c>
      <c r="D2504">
        <v>7</v>
      </c>
      <c r="E2504" t="s">
        <v>172</v>
      </c>
      <c r="F2504" t="s">
        <v>2672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39">
        <v>45931</v>
      </c>
      <c r="C2505">
        <v>6083</v>
      </c>
      <c r="D2505">
        <v>7</v>
      </c>
      <c r="E2505" t="s">
        <v>172</v>
      </c>
      <c r="F2505" t="s">
        <v>2672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39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39">
        <v>45323</v>
      </c>
      <c r="C2507">
        <v>6085</v>
      </c>
      <c r="D2507">
        <v>7</v>
      </c>
      <c r="E2507" t="s">
        <v>172</v>
      </c>
      <c r="F2507" t="s">
        <v>2673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39">
        <v>45323</v>
      </c>
      <c r="C2508">
        <v>6086</v>
      </c>
      <c r="D2508">
        <v>7</v>
      </c>
      <c r="E2508" t="s">
        <v>172</v>
      </c>
      <c r="F2508" t="s">
        <v>2674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39">
        <v>45839</v>
      </c>
      <c r="C2509">
        <v>6086</v>
      </c>
      <c r="D2509">
        <v>7</v>
      </c>
      <c r="E2509" t="s">
        <v>172</v>
      </c>
      <c r="F2509" t="s">
        <v>2674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39">
        <v>45931</v>
      </c>
      <c r="C2510">
        <v>6086</v>
      </c>
      <c r="D2510">
        <v>7</v>
      </c>
      <c r="E2510" t="s">
        <v>172</v>
      </c>
      <c r="F2510" t="s">
        <v>2674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39">
        <v>45323</v>
      </c>
      <c r="C2511">
        <v>6088</v>
      </c>
      <c r="D2511">
        <v>7</v>
      </c>
      <c r="E2511" t="s">
        <v>172</v>
      </c>
      <c r="F2511" t="s">
        <v>2675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39">
        <v>45352</v>
      </c>
      <c r="C2512">
        <v>6419</v>
      </c>
      <c r="D2512">
        <v>10</v>
      </c>
      <c r="E2512" t="s">
        <v>340</v>
      </c>
      <c r="F2512" t="s">
        <v>2676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39">
        <v>45444</v>
      </c>
      <c r="C2513">
        <v>6419</v>
      </c>
      <c r="D2513">
        <v>10</v>
      </c>
      <c r="E2513" t="s">
        <v>340</v>
      </c>
      <c r="F2513" t="s">
        <v>2676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39">
        <v>45536</v>
      </c>
      <c r="C2514">
        <v>6419</v>
      </c>
      <c r="D2514">
        <v>10</v>
      </c>
      <c r="E2514" t="s">
        <v>340</v>
      </c>
      <c r="F2514" t="s">
        <v>2676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39">
        <v>45717</v>
      </c>
      <c r="C2515">
        <v>6419</v>
      </c>
      <c r="D2515">
        <v>10</v>
      </c>
      <c r="E2515" t="s">
        <v>340</v>
      </c>
      <c r="F2515" t="s">
        <v>2676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39">
        <v>45809</v>
      </c>
      <c r="C2516">
        <v>6419</v>
      </c>
      <c r="D2516">
        <v>10</v>
      </c>
      <c r="E2516" t="s">
        <v>340</v>
      </c>
      <c r="F2516" t="s">
        <v>2676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39">
        <v>45352</v>
      </c>
      <c r="C2517">
        <v>6420</v>
      </c>
      <c r="D2517">
        <v>10</v>
      </c>
      <c r="E2517" t="s">
        <v>340</v>
      </c>
      <c r="F2517" t="s">
        <v>2677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39">
        <v>45383</v>
      </c>
      <c r="C2518">
        <v>6420</v>
      </c>
      <c r="D2518">
        <v>10</v>
      </c>
      <c r="E2518" t="s">
        <v>340</v>
      </c>
      <c r="F2518" t="s">
        <v>2677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39">
        <v>45413</v>
      </c>
      <c r="C2519">
        <v>6420</v>
      </c>
      <c r="D2519">
        <v>10</v>
      </c>
      <c r="E2519" t="s">
        <v>340</v>
      </c>
      <c r="F2519" t="s">
        <v>2677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39">
        <v>45566</v>
      </c>
      <c r="C2520">
        <v>6420</v>
      </c>
      <c r="D2520">
        <v>10</v>
      </c>
      <c r="E2520" t="s">
        <v>340</v>
      </c>
      <c r="F2520" t="s">
        <v>2677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39">
        <v>45778</v>
      </c>
      <c r="C2521">
        <v>6420</v>
      </c>
      <c r="D2521">
        <v>10</v>
      </c>
      <c r="E2521" t="s">
        <v>340</v>
      </c>
      <c r="F2521" t="s">
        <v>2677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39">
        <v>45901</v>
      </c>
      <c r="C2522">
        <v>6420</v>
      </c>
      <c r="D2522">
        <v>10</v>
      </c>
      <c r="E2522" t="s">
        <v>340</v>
      </c>
      <c r="F2522" t="s">
        <v>2677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39">
        <v>45352</v>
      </c>
      <c r="C2523">
        <v>6421</v>
      </c>
      <c r="D2523">
        <v>10</v>
      </c>
      <c r="E2523" t="s">
        <v>340</v>
      </c>
      <c r="F2523" t="s">
        <v>2678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39">
        <v>45383</v>
      </c>
      <c r="C2524">
        <v>6421</v>
      </c>
      <c r="D2524">
        <v>10</v>
      </c>
      <c r="E2524" t="s">
        <v>340</v>
      </c>
      <c r="F2524" t="s">
        <v>2678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39">
        <v>45413</v>
      </c>
      <c r="C2525">
        <v>6421</v>
      </c>
      <c r="D2525">
        <v>10</v>
      </c>
      <c r="E2525" t="s">
        <v>340</v>
      </c>
      <c r="F2525" t="s">
        <v>2678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39">
        <v>45444</v>
      </c>
      <c r="C2526">
        <v>6421</v>
      </c>
      <c r="D2526">
        <v>10</v>
      </c>
      <c r="E2526" t="s">
        <v>340</v>
      </c>
      <c r="F2526" t="s">
        <v>2678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39">
        <v>45658</v>
      </c>
      <c r="C2527">
        <v>6421</v>
      </c>
      <c r="D2527">
        <v>10</v>
      </c>
      <c r="E2527" t="s">
        <v>340</v>
      </c>
      <c r="F2527" t="s">
        <v>2678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39">
        <v>45352</v>
      </c>
      <c r="C2528">
        <v>6422</v>
      </c>
      <c r="D2528">
        <v>10</v>
      </c>
      <c r="E2528" t="s">
        <v>340</v>
      </c>
      <c r="F2528" t="s">
        <v>2679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39">
        <v>45383</v>
      </c>
      <c r="C2529">
        <v>6422</v>
      </c>
      <c r="D2529">
        <v>10</v>
      </c>
      <c r="E2529" t="s">
        <v>340</v>
      </c>
      <c r="F2529" t="s">
        <v>2679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39">
        <v>45413</v>
      </c>
      <c r="C2530">
        <v>6422</v>
      </c>
      <c r="D2530">
        <v>10</v>
      </c>
      <c r="E2530" t="s">
        <v>340</v>
      </c>
      <c r="F2530" t="s">
        <v>2679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39">
        <v>45444</v>
      </c>
      <c r="C2531">
        <v>6422</v>
      </c>
      <c r="D2531">
        <v>10</v>
      </c>
      <c r="E2531" t="s">
        <v>340</v>
      </c>
      <c r="F2531" t="s">
        <v>2679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39">
        <v>45474</v>
      </c>
      <c r="C2532">
        <v>6422</v>
      </c>
      <c r="D2532">
        <v>10</v>
      </c>
      <c r="E2532" t="s">
        <v>340</v>
      </c>
      <c r="F2532" t="s">
        <v>2679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39">
        <v>45505</v>
      </c>
      <c r="C2533">
        <v>6422</v>
      </c>
      <c r="D2533">
        <v>10</v>
      </c>
      <c r="E2533" t="s">
        <v>340</v>
      </c>
      <c r="F2533" t="s">
        <v>2679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39">
        <v>45597</v>
      </c>
      <c r="C2534">
        <v>6422</v>
      </c>
      <c r="D2534">
        <v>10</v>
      </c>
      <c r="E2534" t="s">
        <v>340</v>
      </c>
      <c r="F2534" t="s">
        <v>2679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39">
        <v>45658</v>
      </c>
      <c r="C2535">
        <v>6422</v>
      </c>
      <c r="D2535">
        <v>10</v>
      </c>
      <c r="E2535" t="s">
        <v>340</v>
      </c>
      <c r="F2535" t="s">
        <v>2679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39">
        <v>45689</v>
      </c>
      <c r="C2536">
        <v>6422</v>
      </c>
      <c r="D2536">
        <v>10</v>
      </c>
      <c r="E2536" t="s">
        <v>340</v>
      </c>
      <c r="F2536" t="s">
        <v>2679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39">
        <v>45717</v>
      </c>
      <c r="C2537">
        <v>6422</v>
      </c>
      <c r="D2537">
        <v>10</v>
      </c>
      <c r="E2537" t="s">
        <v>340</v>
      </c>
      <c r="F2537" t="s">
        <v>2679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39">
        <v>45748</v>
      </c>
      <c r="C2538">
        <v>6422</v>
      </c>
      <c r="D2538">
        <v>10</v>
      </c>
      <c r="E2538" t="s">
        <v>340</v>
      </c>
      <c r="F2538" t="s">
        <v>2679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39">
        <v>45809</v>
      </c>
      <c r="C2539">
        <v>6422</v>
      </c>
      <c r="D2539">
        <v>10</v>
      </c>
      <c r="E2539" t="s">
        <v>340</v>
      </c>
      <c r="F2539" t="s">
        <v>2679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39">
        <v>45901</v>
      </c>
      <c r="C2540">
        <v>6422</v>
      </c>
      <c r="D2540">
        <v>10</v>
      </c>
      <c r="E2540" t="s">
        <v>340</v>
      </c>
      <c r="F2540" t="s">
        <v>2679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39">
        <v>45931</v>
      </c>
      <c r="C2541">
        <v>6422</v>
      </c>
      <c r="D2541">
        <v>10</v>
      </c>
      <c r="E2541" t="s">
        <v>340</v>
      </c>
      <c r="F2541" t="s">
        <v>2679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39">
        <v>45962</v>
      </c>
      <c r="C2542">
        <v>6422</v>
      </c>
      <c r="D2542">
        <v>10</v>
      </c>
      <c r="E2542" t="s">
        <v>340</v>
      </c>
      <c r="F2542" t="s">
        <v>2679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39">
        <v>45992</v>
      </c>
      <c r="C2543">
        <v>6422</v>
      </c>
      <c r="D2543">
        <v>10</v>
      </c>
      <c r="E2543" t="s">
        <v>340</v>
      </c>
      <c r="F2543" t="s">
        <v>2679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39">
        <v>45352</v>
      </c>
      <c r="C2544">
        <v>6423</v>
      </c>
      <c r="D2544">
        <v>10</v>
      </c>
      <c r="E2544" t="s">
        <v>340</v>
      </c>
      <c r="F2544" t="s">
        <v>2680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39">
        <v>45383</v>
      </c>
      <c r="C2545">
        <v>6423</v>
      </c>
      <c r="D2545">
        <v>10</v>
      </c>
      <c r="E2545" t="s">
        <v>340</v>
      </c>
      <c r="F2545" t="s">
        <v>2680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39">
        <v>45413</v>
      </c>
      <c r="C2546">
        <v>6423</v>
      </c>
      <c r="D2546">
        <v>10</v>
      </c>
      <c r="E2546" t="s">
        <v>340</v>
      </c>
      <c r="F2546" t="s">
        <v>2680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39">
        <v>45444</v>
      </c>
      <c r="C2547">
        <v>6423</v>
      </c>
      <c r="D2547">
        <v>10</v>
      </c>
      <c r="E2547" t="s">
        <v>340</v>
      </c>
      <c r="F2547" t="s">
        <v>2680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39">
        <v>45474</v>
      </c>
      <c r="C2548">
        <v>6423</v>
      </c>
      <c r="D2548">
        <v>10</v>
      </c>
      <c r="E2548" t="s">
        <v>340</v>
      </c>
      <c r="F2548" t="s">
        <v>2680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39">
        <v>45505</v>
      </c>
      <c r="C2549">
        <v>6423</v>
      </c>
      <c r="D2549">
        <v>10</v>
      </c>
      <c r="E2549" t="s">
        <v>340</v>
      </c>
      <c r="F2549" t="s">
        <v>2680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39">
        <v>45352</v>
      </c>
      <c r="C2550">
        <v>6424</v>
      </c>
      <c r="D2550">
        <v>10</v>
      </c>
      <c r="E2550" t="s">
        <v>340</v>
      </c>
      <c r="F2550" t="s">
        <v>2681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39">
        <v>45383</v>
      </c>
      <c r="C2551">
        <v>6424</v>
      </c>
      <c r="D2551">
        <v>10</v>
      </c>
      <c r="E2551" t="s">
        <v>340</v>
      </c>
      <c r="F2551" t="s">
        <v>2681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39">
        <v>45413</v>
      </c>
      <c r="C2552">
        <v>6424</v>
      </c>
      <c r="D2552">
        <v>10</v>
      </c>
      <c r="E2552" t="s">
        <v>340</v>
      </c>
      <c r="F2552" t="s">
        <v>2681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39">
        <v>45444</v>
      </c>
      <c r="C2553">
        <v>6424</v>
      </c>
      <c r="D2553">
        <v>10</v>
      </c>
      <c r="E2553" t="s">
        <v>340</v>
      </c>
      <c r="F2553" t="s">
        <v>2681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39">
        <v>45474</v>
      </c>
      <c r="C2554">
        <v>6424</v>
      </c>
      <c r="D2554">
        <v>10</v>
      </c>
      <c r="E2554" t="s">
        <v>340</v>
      </c>
      <c r="F2554" t="s">
        <v>2681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39">
        <v>45505</v>
      </c>
      <c r="C2555">
        <v>6424</v>
      </c>
      <c r="D2555">
        <v>10</v>
      </c>
      <c r="E2555" t="s">
        <v>340</v>
      </c>
      <c r="F2555" t="s">
        <v>2681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39">
        <v>45748</v>
      </c>
      <c r="C2556">
        <v>6424</v>
      </c>
      <c r="D2556">
        <v>10</v>
      </c>
      <c r="E2556" t="s">
        <v>340</v>
      </c>
      <c r="F2556" t="s">
        <v>2681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39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39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39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39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39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39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39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39">
        <v>45717</v>
      </c>
      <c r="C2564">
        <v>6426</v>
      </c>
      <c r="D2564">
        <v>15</v>
      </c>
      <c r="E2564" t="s">
        <v>192</v>
      </c>
      <c r="F2564" t="s">
        <v>2682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39">
        <v>45748</v>
      </c>
      <c r="C2565">
        <v>6426</v>
      </c>
      <c r="D2565">
        <v>15</v>
      </c>
      <c r="E2565" t="s">
        <v>192</v>
      </c>
      <c r="F2565" t="s">
        <v>2682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39">
        <v>45839</v>
      </c>
      <c r="C2566">
        <v>6426</v>
      </c>
      <c r="D2566">
        <v>15</v>
      </c>
      <c r="E2566" t="s">
        <v>192</v>
      </c>
      <c r="F2566" t="s">
        <v>2682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39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39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39">
        <v>45352</v>
      </c>
      <c r="C2569">
        <v>6428</v>
      </c>
      <c r="D2569">
        <v>10</v>
      </c>
      <c r="E2569" t="s">
        <v>340</v>
      </c>
      <c r="F2569" t="s">
        <v>2683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39">
        <v>45383</v>
      </c>
      <c r="C2570">
        <v>6428</v>
      </c>
      <c r="D2570">
        <v>10</v>
      </c>
      <c r="E2570" t="s">
        <v>340</v>
      </c>
      <c r="F2570" t="s">
        <v>2683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39">
        <v>45778</v>
      </c>
      <c r="C2571">
        <v>6428</v>
      </c>
      <c r="D2571">
        <v>10</v>
      </c>
      <c r="E2571" t="s">
        <v>340</v>
      </c>
      <c r="F2571" t="s">
        <v>2683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39">
        <v>45870</v>
      </c>
      <c r="C2572">
        <v>6428</v>
      </c>
      <c r="D2572">
        <v>10</v>
      </c>
      <c r="E2572" t="s">
        <v>340</v>
      </c>
      <c r="F2572" t="s">
        <v>2683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39">
        <v>45901</v>
      </c>
      <c r="C2573">
        <v>6428</v>
      </c>
      <c r="D2573">
        <v>10</v>
      </c>
      <c r="E2573" t="s">
        <v>340</v>
      </c>
      <c r="F2573" t="s">
        <v>2683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39">
        <v>45962</v>
      </c>
      <c r="C2574">
        <v>6428</v>
      </c>
      <c r="D2574">
        <v>10</v>
      </c>
      <c r="E2574" t="s">
        <v>340</v>
      </c>
      <c r="F2574" t="s">
        <v>2683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39">
        <v>45992</v>
      </c>
      <c r="C2575">
        <v>6428</v>
      </c>
      <c r="D2575">
        <v>10</v>
      </c>
      <c r="E2575" t="s">
        <v>340</v>
      </c>
      <c r="F2575" t="s">
        <v>2683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39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39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39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39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39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39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39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39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39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39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39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39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39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39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39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39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39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39">
        <v>45383</v>
      </c>
      <c r="C2593">
        <v>6526</v>
      </c>
      <c r="D2593">
        <v>15</v>
      </c>
      <c r="E2593" t="s">
        <v>192</v>
      </c>
      <c r="F2593" t="s">
        <v>2684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39">
        <v>45413</v>
      </c>
      <c r="C2594">
        <v>6526</v>
      </c>
      <c r="D2594">
        <v>15</v>
      </c>
      <c r="E2594" t="s">
        <v>192</v>
      </c>
      <c r="F2594" t="s">
        <v>2684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39">
        <v>45444</v>
      </c>
      <c r="C2595">
        <v>6526</v>
      </c>
      <c r="D2595">
        <v>15</v>
      </c>
      <c r="E2595" t="s">
        <v>192</v>
      </c>
      <c r="F2595" t="s">
        <v>2684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39">
        <v>45566</v>
      </c>
      <c r="C2596">
        <v>6526</v>
      </c>
      <c r="D2596">
        <v>15</v>
      </c>
      <c r="E2596" t="s">
        <v>192</v>
      </c>
      <c r="F2596" t="s">
        <v>2684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39">
        <v>45748</v>
      </c>
      <c r="C2597">
        <v>6526</v>
      </c>
      <c r="D2597">
        <v>15</v>
      </c>
      <c r="E2597" t="s">
        <v>192</v>
      </c>
      <c r="F2597" t="s">
        <v>2684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39">
        <v>45383</v>
      </c>
      <c r="C2598">
        <v>6527</v>
      </c>
      <c r="D2598">
        <v>15</v>
      </c>
      <c r="E2598" t="s">
        <v>192</v>
      </c>
      <c r="F2598" t="s">
        <v>2685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39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39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39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39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39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39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39">
        <v>45536</v>
      </c>
      <c r="C2605">
        <v>6530</v>
      </c>
      <c r="D2605">
        <v>30</v>
      </c>
      <c r="E2605" t="s">
        <v>1563</v>
      </c>
      <c r="F2605" t="s">
        <v>2686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39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39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39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39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39">
        <v>45383</v>
      </c>
      <c r="C2610">
        <v>6532</v>
      </c>
      <c r="D2610">
        <v>30</v>
      </c>
      <c r="E2610" t="s">
        <v>1563</v>
      </c>
      <c r="F2610" t="s">
        <v>2687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39">
        <v>45444</v>
      </c>
      <c r="C2611">
        <v>6532</v>
      </c>
      <c r="D2611">
        <v>30</v>
      </c>
      <c r="E2611" t="s">
        <v>1563</v>
      </c>
      <c r="F2611" t="s">
        <v>2687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39">
        <v>45627</v>
      </c>
      <c r="C2612">
        <v>6532</v>
      </c>
      <c r="D2612">
        <v>30</v>
      </c>
      <c r="E2612" t="s">
        <v>1563</v>
      </c>
      <c r="F2612" t="s">
        <v>2687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39">
        <v>45778</v>
      </c>
      <c r="C2613">
        <v>6532</v>
      </c>
      <c r="D2613">
        <v>30</v>
      </c>
      <c r="E2613" t="s">
        <v>1563</v>
      </c>
      <c r="F2613" t="s">
        <v>2687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39">
        <v>45809</v>
      </c>
      <c r="C2614">
        <v>6532</v>
      </c>
      <c r="D2614">
        <v>30</v>
      </c>
      <c r="E2614" t="s">
        <v>1563</v>
      </c>
      <c r="F2614" t="s">
        <v>2687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39">
        <v>45444</v>
      </c>
      <c r="C2615">
        <v>6533</v>
      </c>
      <c r="D2615">
        <v>30</v>
      </c>
      <c r="E2615" t="s">
        <v>1563</v>
      </c>
      <c r="F2615" t="s">
        <v>2688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39">
        <v>45474</v>
      </c>
      <c r="C2616">
        <v>6534</v>
      </c>
      <c r="D2616">
        <v>30</v>
      </c>
      <c r="E2616" t="s">
        <v>1563</v>
      </c>
      <c r="F2616" t="s">
        <v>2689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39">
        <v>45413</v>
      </c>
      <c r="C2617">
        <v>6535</v>
      </c>
      <c r="D2617">
        <v>9</v>
      </c>
      <c r="E2617" t="s">
        <v>350</v>
      </c>
      <c r="F2617" t="s">
        <v>2690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39">
        <v>45383</v>
      </c>
      <c r="C2618">
        <v>6537</v>
      </c>
      <c r="D2618">
        <v>28</v>
      </c>
      <c r="E2618" t="s">
        <v>314</v>
      </c>
      <c r="F2618" t="s">
        <v>2691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39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39">
        <v>45383</v>
      </c>
      <c r="C2620">
        <v>6539</v>
      </c>
      <c r="D2620">
        <v>28</v>
      </c>
      <c r="E2620" t="s">
        <v>314</v>
      </c>
      <c r="F2620" t="s">
        <v>2692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39">
        <v>45413</v>
      </c>
      <c r="C2621">
        <v>6539</v>
      </c>
      <c r="D2621">
        <v>28</v>
      </c>
      <c r="E2621" t="s">
        <v>314</v>
      </c>
      <c r="F2621" t="s">
        <v>2692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39">
        <v>45444</v>
      </c>
      <c r="C2622">
        <v>6539</v>
      </c>
      <c r="D2622">
        <v>28</v>
      </c>
      <c r="E2622" t="s">
        <v>314</v>
      </c>
      <c r="F2622" t="s">
        <v>2692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39">
        <v>45474</v>
      </c>
      <c r="C2623">
        <v>6539</v>
      </c>
      <c r="D2623">
        <v>28</v>
      </c>
      <c r="E2623" t="s">
        <v>314</v>
      </c>
      <c r="F2623" t="s">
        <v>2692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39">
        <v>45536</v>
      </c>
      <c r="C2624">
        <v>6539</v>
      </c>
      <c r="D2624">
        <v>28</v>
      </c>
      <c r="E2624" t="s">
        <v>314</v>
      </c>
      <c r="F2624" t="s">
        <v>2692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39">
        <v>45566</v>
      </c>
      <c r="C2625">
        <v>6539</v>
      </c>
      <c r="D2625">
        <v>28</v>
      </c>
      <c r="E2625" t="s">
        <v>314</v>
      </c>
      <c r="F2625" t="s">
        <v>2692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39">
        <v>45413</v>
      </c>
      <c r="C2626">
        <v>6546</v>
      </c>
      <c r="D2626">
        <v>22</v>
      </c>
      <c r="E2626" t="s">
        <v>295</v>
      </c>
      <c r="F2626" t="s">
        <v>2693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39">
        <v>45474</v>
      </c>
      <c r="C2627">
        <v>6546</v>
      </c>
      <c r="D2627">
        <v>22</v>
      </c>
      <c r="E2627" t="s">
        <v>295</v>
      </c>
      <c r="F2627" t="s">
        <v>2693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39">
        <v>45597</v>
      </c>
      <c r="C2628">
        <v>6546</v>
      </c>
      <c r="D2628">
        <v>22</v>
      </c>
      <c r="E2628" t="s">
        <v>295</v>
      </c>
      <c r="F2628" t="s">
        <v>2693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39">
        <v>45717</v>
      </c>
      <c r="C2629">
        <v>6546</v>
      </c>
      <c r="D2629">
        <v>22</v>
      </c>
      <c r="E2629" t="s">
        <v>295</v>
      </c>
      <c r="F2629" t="s">
        <v>2693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39">
        <v>45839</v>
      </c>
      <c r="C2630">
        <v>6546</v>
      </c>
      <c r="D2630">
        <v>22</v>
      </c>
      <c r="E2630" t="s">
        <v>295</v>
      </c>
      <c r="F2630" t="s">
        <v>2693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39">
        <v>45870</v>
      </c>
      <c r="C2631">
        <v>6546</v>
      </c>
      <c r="D2631">
        <v>22</v>
      </c>
      <c r="E2631" t="s">
        <v>295</v>
      </c>
      <c r="F2631" t="s">
        <v>2693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39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39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39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39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39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39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39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39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39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39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39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39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39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39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39">
        <v>45413</v>
      </c>
      <c r="C2646">
        <v>6549</v>
      </c>
      <c r="D2646">
        <v>207</v>
      </c>
      <c r="E2646" t="s">
        <v>341</v>
      </c>
      <c r="F2646" t="s">
        <v>2694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39">
        <v>45444</v>
      </c>
      <c r="C2647">
        <v>6549</v>
      </c>
      <c r="D2647">
        <v>207</v>
      </c>
      <c r="E2647" t="s">
        <v>341</v>
      </c>
      <c r="F2647" t="s">
        <v>2694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39">
        <v>45474</v>
      </c>
      <c r="C2648">
        <v>6549</v>
      </c>
      <c r="D2648">
        <v>207</v>
      </c>
      <c r="E2648" t="s">
        <v>341</v>
      </c>
      <c r="F2648" t="s">
        <v>2694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39">
        <v>45505</v>
      </c>
      <c r="C2649">
        <v>6549</v>
      </c>
      <c r="D2649">
        <v>207</v>
      </c>
      <c r="E2649" t="s">
        <v>341</v>
      </c>
      <c r="F2649" t="s">
        <v>2694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39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39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39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39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39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39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39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39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39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39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39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39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39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39">
        <v>45413</v>
      </c>
      <c r="C2663">
        <v>6552</v>
      </c>
      <c r="D2663">
        <v>207</v>
      </c>
      <c r="E2663" t="s">
        <v>341</v>
      </c>
      <c r="F2663" t="s">
        <v>2695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39">
        <v>45444</v>
      </c>
      <c r="C2664">
        <v>6552</v>
      </c>
      <c r="D2664">
        <v>207</v>
      </c>
      <c r="E2664" t="s">
        <v>341</v>
      </c>
      <c r="F2664" t="s">
        <v>2695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39">
        <v>45474</v>
      </c>
      <c r="C2665">
        <v>6552</v>
      </c>
      <c r="D2665">
        <v>207</v>
      </c>
      <c r="E2665" t="s">
        <v>341</v>
      </c>
      <c r="F2665" t="s">
        <v>2695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39">
        <v>45505</v>
      </c>
      <c r="C2666">
        <v>6552</v>
      </c>
      <c r="D2666">
        <v>207</v>
      </c>
      <c r="E2666" t="s">
        <v>341</v>
      </c>
      <c r="F2666" t="s">
        <v>2695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39">
        <v>45536</v>
      </c>
      <c r="C2667">
        <v>6552</v>
      </c>
      <c r="D2667">
        <v>207</v>
      </c>
      <c r="E2667" t="s">
        <v>341</v>
      </c>
      <c r="F2667" t="s">
        <v>2695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39">
        <v>45566</v>
      </c>
      <c r="C2668">
        <v>6552</v>
      </c>
      <c r="D2668">
        <v>207</v>
      </c>
      <c r="E2668" t="s">
        <v>341</v>
      </c>
      <c r="F2668" t="s">
        <v>2695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39">
        <v>45597</v>
      </c>
      <c r="C2669">
        <v>6552</v>
      </c>
      <c r="D2669">
        <v>207</v>
      </c>
      <c r="E2669" t="s">
        <v>341</v>
      </c>
      <c r="F2669" t="s">
        <v>2695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39">
        <v>45748</v>
      </c>
      <c r="C2670">
        <v>6552</v>
      </c>
      <c r="D2670">
        <v>207</v>
      </c>
      <c r="E2670" t="s">
        <v>341</v>
      </c>
      <c r="F2670" t="s">
        <v>2695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39">
        <v>45778</v>
      </c>
      <c r="C2671">
        <v>6552</v>
      </c>
      <c r="D2671">
        <v>207</v>
      </c>
      <c r="E2671" t="s">
        <v>341</v>
      </c>
      <c r="F2671" t="s">
        <v>2695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39">
        <v>45778</v>
      </c>
      <c r="C2672">
        <v>6552</v>
      </c>
      <c r="D2672">
        <v>207</v>
      </c>
      <c r="E2672" t="s">
        <v>341</v>
      </c>
      <c r="F2672" t="s">
        <v>2695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39">
        <v>45809</v>
      </c>
      <c r="C2673">
        <v>6552</v>
      </c>
      <c r="D2673">
        <v>207</v>
      </c>
      <c r="E2673" t="s">
        <v>341</v>
      </c>
      <c r="F2673" t="s">
        <v>2695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39">
        <v>45839</v>
      </c>
      <c r="C2674">
        <v>6552</v>
      </c>
      <c r="D2674">
        <v>207</v>
      </c>
      <c r="E2674" t="s">
        <v>341</v>
      </c>
      <c r="F2674" t="s">
        <v>2695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39">
        <v>45870</v>
      </c>
      <c r="C2675">
        <v>6552</v>
      </c>
      <c r="D2675">
        <v>207</v>
      </c>
      <c r="E2675" t="s">
        <v>341</v>
      </c>
      <c r="F2675" t="s">
        <v>2695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39">
        <v>45901</v>
      </c>
      <c r="C2676">
        <v>6552</v>
      </c>
      <c r="D2676">
        <v>207</v>
      </c>
      <c r="E2676" t="s">
        <v>341</v>
      </c>
      <c r="F2676" t="s">
        <v>2695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39">
        <v>45962</v>
      </c>
      <c r="C2677">
        <v>6552</v>
      </c>
      <c r="D2677">
        <v>207</v>
      </c>
      <c r="E2677" t="s">
        <v>341</v>
      </c>
      <c r="F2677" t="s">
        <v>2695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39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39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39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39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39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39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39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39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39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39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39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39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39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39">
        <v>45474</v>
      </c>
      <c r="C2691">
        <v>6565</v>
      </c>
      <c r="D2691">
        <v>30</v>
      </c>
      <c r="E2691" t="s">
        <v>1563</v>
      </c>
      <c r="F2691" t="s">
        <v>2696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39">
        <v>45627</v>
      </c>
      <c r="C2692">
        <v>6565</v>
      </c>
      <c r="D2692">
        <v>30</v>
      </c>
      <c r="E2692" t="s">
        <v>1563</v>
      </c>
      <c r="F2692" t="s">
        <v>2696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39">
        <v>45809</v>
      </c>
      <c r="C2693">
        <v>6565</v>
      </c>
      <c r="D2693">
        <v>30</v>
      </c>
      <c r="E2693" t="s">
        <v>1563</v>
      </c>
      <c r="F2693" t="s">
        <v>2696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39">
        <v>45536</v>
      </c>
      <c r="C2694">
        <v>6566</v>
      </c>
      <c r="D2694">
        <v>30</v>
      </c>
      <c r="E2694" t="s">
        <v>1563</v>
      </c>
      <c r="F2694" t="s">
        <v>2697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39">
        <v>45689</v>
      </c>
      <c r="C2695">
        <v>6576</v>
      </c>
      <c r="D2695">
        <v>15</v>
      </c>
      <c r="E2695" t="s">
        <v>192</v>
      </c>
      <c r="F2695" t="s">
        <v>2698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39">
        <v>45474</v>
      </c>
      <c r="C2696">
        <v>6577</v>
      </c>
      <c r="D2696">
        <v>17</v>
      </c>
      <c r="E2696" t="s">
        <v>235</v>
      </c>
      <c r="F2696" t="s">
        <v>2699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39">
        <v>45505</v>
      </c>
      <c r="C2697">
        <v>6577</v>
      </c>
      <c r="D2697">
        <v>17</v>
      </c>
      <c r="E2697" t="s">
        <v>235</v>
      </c>
      <c r="F2697" t="s">
        <v>2699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39">
        <v>45474</v>
      </c>
      <c r="C2698">
        <v>6578</v>
      </c>
      <c r="D2698">
        <v>10</v>
      </c>
      <c r="E2698" t="s">
        <v>340</v>
      </c>
      <c r="F2698" t="s">
        <v>2700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39">
        <v>45505</v>
      </c>
      <c r="C2699">
        <v>6578</v>
      </c>
      <c r="D2699">
        <v>10</v>
      </c>
      <c r="E2699" t="s">
        <v>340</v>
      </c>
      <c r="F2699" t="s">
        <v>2700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39">
        <v>45778</v>
      </c>
      <c r="C2700">
        <v>6578</v>
      </c>
      <c r="D2700">
        <v>10</v>
      </c>
      <c r="E2700" t="s">
        <v>340</v>
      </c>
      <c r="F2700" t="s">
        <v>2700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39">
        <v>45505</v>
      </c>
      <c r="C2701">
        <v>6579</v>
      </c>
      <c r="D2701">
        <v>10</v>
      </c>
      <c r="E2701" t="s">
        <v>340</v>
      </c>
      <c r="F2701" t="s">
        <v>2701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39">
        <v>45778</v>
      </c>
      <c r="C2702">
        <v>6579</v>
      </c>
      <c r="D2702">
        <v>10</v>
      </c>
      <c r="E2702" t="s">
        <v>340</v>
      </c>
      <c r="F2702" t="s">
        <v>2701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39">
        <v>45505</v>
      </c>
      <c r="C2703">
        <v>6580</v>
      </c>
      <c r="D2703">
        <v>10</v>
      </c>
      <c r="E2703" t="s">
        <v>340</v>
      </c>
      <c r="F2703" t="s">
        <v>2702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39">
        <v>45778</v>
      </c>
      <c r="C2704">
        <v>6580</v>
      </c>
      <c r="D2704">
        <v>10</v>
      </c>
      <c r="E2704" t="s">
        <v>340</v>
      </c>
      <c r="F2704" t="s">
        <v>2702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39">
        <v>45474</v>
      </c>
      <c r="C2705">
        <v>6582</v>
      </c>
      <c r="D2705">
        <v>208</v>
      </c>
      <c r="E2705" t="s">
        <v>2703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39">
        <v>45505</v>
      </c>
      <c r="C2706">
        <v>6582</v>
      </c>
      <c r="D2706">
        <v>208</v>
      </c>
      <c r="E2706" t="s">
        <v>2703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39">
        <v>45474</v>
      </c>
      <c r="C2707">
        <v>6583</v>
      </c>
      <c r="D2707">
        <v>208</v>
      </c>
      <c r="E2707" t="s">
        <v>2703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39">
        <v>45505</v>
      </c>
      <c r="C2708">
        <v>6583</v>
      </c>
      <c r="D2708">
        <v>208</v>
      </c>
      <c r="E2708" t="s">
        <v>2703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39">
        <v>45474</v>
      </c>
      <c r="C2709">
        <v>6584</v>
      </c>
      <c r="D2709">
        <v>208</v>
      </c>
      <c r="E2709" t="s">
        <v>2703</v>
      </c>
      <c r="F2709" t="s">
        <v>2704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39">
        <v>45474</v>
      </c>
      <c r="C2710">
        <v>6585</v>
      </c>
      <c r="D2710">
        <v>208</v>
      </c>
      <c r="E2710" t="s">
        <v>2703</v>
      </c>
      <c r="F2710" t="s">
        <v>2705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39">
        <v>45474</v>
      </c>
      <c r="C2711">
        <v>6587</v>
      </c>
      <c r="D2711">
        <v>208</v>
      </c>
      <c r="E2711" t="s">
        <v>2703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39">
        <v>45474</v>
      </c>
      <c r="C2712">
        <v>6588</v>
      </c>
      <c r="D2712">
        <v>208</v>
      </c>
      <c r="E2712" t="s">
        <v>2703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39">
        <v>45505</v>
      </c>
      <c r="C2713">
        <v>6588</v>
      </c>
      <c r="D2713">
        <v>208</v>
      </c>
      <c r="E2713" t="s">
        <v>2703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39">
        <v>45474</v>
      </c>
      <c r="C2714">
        <v>6589</v>
      </c>
      <c r="D2714">
        <v>208</v>
      </c>
      <c r="E2714" t="s">
        <v>2703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39">
        <v>45474</v>
      </c>
      <c r="C2715">
        <v>6590</v>
      </c>
      <c r="D2715">
        <v>10</v>
      </c>
      <c r="E2715" t="s">
        <v>340</v>
      </c>
      <c r="F2715" t="s">
        <v>2706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39">
        <v>45505</v>
      </c>
      <c r="C2716">
        <v>6590</v>
      </c>
      <c r="D2716">
        <v>10</v>
      </c>
      <c r="E2716" t="s">
        <v>340</v>
      </c>
      <c r="F2716" t="s">
        <v>2706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39">
        <v>45536</v>
      </c>
      <c r="C2717">
        <v>6590</v>
      </c>
      <c r="D2717">
        <v>10</v>
      </c>
      <c r="E2717" t="s">
        <v>340</v>
      </c>
      <c r="F2717" t="s">
        <v>2706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39">
        <v>45597</v>
      </c>
      <c r="C2718">
        <v>6590</v>
      </c>
      <c r="D2718">
        <v>10</v>
      </c>
      <c r="E2718" t="s">
        <v>340</v>
      </c>
      <c r="F2718" t="s">
        <v>2706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39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39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39">
        <v>45566</v>
      </c>
      <c r="C2721">
        <v>6628</v>
      </c>
      <c r="D2721">
        <v>10</v>
      </c>
      <c r="E2721" t="s">
        <v>340</v>
      </c>
      <c r="F2721" t="s">
        <v>2707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39">
        <v>45597</v>
      </c>
      <c r="C2722">
        <v>6628</v>
      </c>
      <c r="D2722">
        <v>10</v>
      </c>
      <c r="E2722" t="s">
        <v>340</v>
      </c>
      <c r="F2722" t="s">
        <v>2707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39">
        <v>45627</v>
      </c>
      <c r="C2723">
        <v>6628</v>
      </c>
      <c r="D2723">
        <v>10</v>
      </c>
      <c r="E2723" t="s">
        <v>340</v>
      </c>
      <c r="F2723" t="s">
        <v>2707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39">
        <v>45658</v>
      </c>
      <c r="C2724">
        <v>6628</v>
      </c>
      <c r="D2724">
        <v>10</v>
      </c>
      <c r="E2724" t="s">
        <v>340</v>
      </c>
      <c r="F2724" t="s">
        <v>2707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39">
        <v>45689</v>
      </c>
      <c r="C2725">
        <v>6628</v>
      </c>
      <c r="D2725">
        <v>10</v>
      </c>
      <c r="E2725" t="s">
        <v>340</v>
      </c>
      <c r="F2725" t="s">
        <v>2707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39">
        <v>45809</v>
      </c>
      <c r="C2726">
        <v>6628</v>
      </c>
      <c r="D2726">
        <v>10</v>
      </c>
      <c r="E2726" t="s">
        <v>340</v>
      </c>
      <c r="F2726" t="s">
        <v>2707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39">
        <v>45870</v>
      </c>
      <c r="C2727">
        <v>6628</v>
      </c>
      <c r="D2727">
        <v>10</v>
      </c>
      <c r="E2727" t="s">
        <v>340</v>
      </c>
      <c r="F2727" t="s">
        <v>2707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39">
        <v>45901</v>
      </c>
      <c r="C2728">
        <v>6628</v>
      </c>
      <c r="D2728">
        <v>10</v>
      </c>
      <c r="E2728" t="s">
        <v>340</v>
      </c>
      <c r="F2728" t="s">
        <v>2707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39">
        <v>45566</v>
      </c>
      <c r="C2729">
        <v>6629</v>
      </c>
      <c r="D2729">
        <v>10</v>
      </c>
      <c r="E2729" t="s">
        <v>340</v>
      </c>
      <c r="F2729" t="s">
        <v>2708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39">
        <v>45717</v>
      </c>
      <c r="C2730">
        <v>6629</v>
      </c>
      <c r="D2730">
        <v>10</v>
      </c>
      <c r="E2730" t="s">
        <v>340</v>
      </c>
      <c r="F2730" t="s">
        <v>2708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39">
        <v>45566</v>
      </c>
      <c r="C2731">
        <v>6630</v>
      </c>
      <c r="D2731">
        <v>10</v>
      </c>
      <c r="E2731" t="s">
        <v>340</v>
      </c>
      <c r="F2731" t="s">
        <v>2709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39">
        <v>45566</v>
      </c>
      <c r="C2732">
        <v>6631</v>
      </c>
      <c r="D2732">
        <v>10</v>
      </c>
      <c r="E2732" t="s">
        <v>340</v>
      </c>
      <c r="F2732" t="s">
        <v>2710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39">
        <v>45566</v>
      </c>
      <c r="C2733">
        <v>6632</v>
      </c>
      <c r="D2733">
        <v>16</v>
      </c>
      <c r="E2733" t="s">
        <v>234</v>
      </c>
      <c r="F2733" t="s">
        <v>2711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39">
        <v>45627</v>
      </c>
      <c r="C2734">
        <v>6632</v>
      </c>
      <c r="D2734">
        <v>16</v>
      </c>
      <c r="E2734" t="s">
        <v>234</v>
      </c>
      <c r="F2734" t="s">
        <v>2711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39">
        <v>45658</v>
      </c>
      <c r="C2735">
        <v>6632</v>
      </c>
      <c r="D2735">
        <v>16</v>
      </c>
      <c r="E2735" t="s">
        <v>234</v>
      </c>
      <c r="F2735" t="s">
        <v>2711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39">
        <v>45689</v>
      </c>
      <c r="C2736">
        <v>6632</v>
      </c>
      <c r="D2736">
        <v>16</v>
      </c>
      <c r="E2736" t="s">
        <v>234</v>
      </c>
      <c r="F2736" t="s">
        <v>2711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39">
        <v>45717</v>
      </c>
      <c r="C2737">
        <v>6632</v>
      </c>
      <c r="D2737">
        <v>16</v>
      </c>
      <c r="E2737" t="s">
        <v>234</v>
      </c>
      <c r="F2737" t="s">
        <v>2711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39">
        <v>45809</v>
      </c>
      <c r="C2738">
        <v>6632</v>
      </c>
      <c r="D2738">
        <v>16</v>
      </c>
      <c r="E2738" t="s">
        <v>234</v>
      </c>
      <c r="F2738" t="s">
        <v>2711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39">
        <v>45870</v>
      </c>
      <c r="C2739">
        <v>6632</v>
      </c>
      <c r="D2739">
        <v>16</v>
      </c>
      <c r="E2739" t="s">
        <v>234</v>
      </c>
      <c r="F2739" t="s">
        <v>2711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39">
        <v>45931</v>
      </c>
      <c r="C2740">
        <v>6632</v>
      </c>
      <c r="D2740">
        <v>16</v>
      </c>
      <c r="E2740" t="s">
        <v>234</v>
      </c>
      <c r="F2740" t="s">
        <v>2711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39">
        <v>45992</v>
      </c>
      <c r="C2741">
        <v>6632</v>
      </c>
      <c r="D2741">
        <v>16</v>
      </c>
      <c r="E2741" t="s">
        <v>234</v>
      </c>
      <c r="F2741" t="s">
        <v>2711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39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39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39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39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39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39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39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39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39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39">
        <v>45597</v>
      </c>
      <c r="C2751">
        <v>6634</v>
      </c>
      <c r="D2751">
        <v>16</v>
      </c>
      <c r="E2751" t="s">
        <v>234</v>
      </c>
      <c r="F2751" t="s">
        <v>2712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39">
        <v>45689</v>
      </c>
      <c r="C2752">
        <v>6634</v>
      </c>
      <c r="D2752">
        <v>16</v>
      </c>
      <c r="E2752" t="s">
        <v>234</v>
      </c>
      <c r="F2752" t="s">
        <v>2712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39">
        <v>45717</v>
      </c>
      <c r="C2753">
        <v>6634</v>
      </c>
      <c r="D2753">
        <v>16</v>
      </c>
      <c r="E2753" t="s">
        <v>234</v>
      </c>
      <c r="F2753" t="s">
        <v>2712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39">
        <v>45778</v>
      </c>
      <c r="C2754">
        <v>6634</v>
      </c>
      <c r="D2754">
        <v>16</v>
      </c>
      <c r="E2754" t="s">
        <v>234</v>
      </c>
      <c r="F2754" t="s">
        <v>2712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39">
        <v>45627</v>
      </c>
      <c r="C2755">
        <v>6635</v>
      </c>
      <c r="D2755">
        <v>16</v>
      </c>
      <c r="E2755" t="s">
        <v>234</v>
      </c>
      <c r="F2755" t="s">
        <v>2713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39">
        <v>45778</v>
      </c>
      <c r="C2756">
        <v>6635</v>
      </c>
      <c r="D2756">
        <v>16</v>
      </c>
      <c r="E2756" t="s">
        <v>234</v>
      </c>
      <c r="F2756" t="s">
        <v>2713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39">
        <v>45870</v>
      </c>
      <c r="C2757">
        <v>6635</v>
      </c>
      <c r="D2757">
        <v>16</v>
      </c>
      <c r="E2757" t="s">
        <v>234</v>
      </c>
      <c r="F2757" t="s">
        <v>2713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39">
        <v>45931</v>
      </c>
      <c r="C2758">
        <v>6635</v>
      </c>
      <c r="D2758">
        <v>16</v>
      </c>
      <c r="E2758" t="s">
        <v>234</v>
      </c>
      <c r="F2758" t="s">
        <v>2713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39">
        <v>45962</v>
      </c>
      <c r="C2759">
        <v>6635</v>
      </c>
      <c r="D2759">
        <v>16</v>
      </c>
      <c r="E2759" t="s">
        <v>234</v>
      </c>
      <c r="F2759" t="s">
        <v>2713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39">
        <v>45566</v>
      </c>
      <c r="C2760">
        <v>6636</v>
      </c>
      <c r="D2760">
        <v>16</v>
      </c>
      <c r="E2760" t="s">
        <v>234</v>
      </c>
      <c r="F2760" t="s">
        <v>2714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39">
        <v>45627</v>
      </c>
      <c r="C2761">
        <v>6636</v>
      </c>
      <c r="D2761">
        <v>16</v>
      </c>
      <c r="E2761" t="s">
        <v>234</v>
      </c>
      <c r="F2761" t="s">
        <v>2714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39">
        <v>45658</v>
      </c>
      <c r="C2762">
        <v>6636</v>
      </c>
      <c r="D2762">
        <v>16</v>
      </c>
      <c r="E2762" t="s">
        <v>234</v>
      </c>
      <c r="F2762" t="s">
        <v>2714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39">
        <v>45689</v>
      </c>
      <c r="C2763">
        <v>6636</v>
      </c>
      <c r="D2763">
        <v>16</v>
      </c>
      <c r="E2763" t="s">
        <v>234</v>
      </c>
      <c r="F2763" t="s">
        <v>2714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39">
        <v>45748</v>
      </c>
      <c r="C2764">
        <v>6636</v>
      </c>
      <c r="D2764">
        <v>16</v>
      </c>
      <c r="E2764" t="s">
        <v>234</v>
      </c>
      <c r="F2764" t="s">
        <v>2714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39">
        <v>45778</v>
      </c>
      <c r="C2765">
        <v>6636</v>
      </c>
      <c r="D2765">
        <v>16</v>
      </c>
      <c r="E2765" t="s">
        <v>234</v>
      </c>
      <c r="F2765" t="s">
        <v>2714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39">
        <v>45809</v>
      </c>
      <c r="C2766">
        <v>6636</v>
      </c>
      <c r="D2766">
        <v>16</v>
      </c>
      <c r="E2766" t="s">
        <v>234</v>
      </c>
      <c r="F2766" t="s">
        <v>2714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39">
        <v>45870</v>
      </c>
      <c r="C2767">
        <v>6636</v>
      </c>
      <c r="D2767">
        <v>16</v>
      </c>
      <c r="E2767" t="s">
        <v>234</v>
      </c>
      <c r="F2767" t="s">
        <v>2714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39">
        <v>45901</v>
      </c>
      <c r="C2768">
        <v>6636</v>
      </c>
      <c r="D2768">
        <v>16</v>
      </c>
      <c r="E2768" t="s">
        <v>234</v>
      </c>
      <c r="F2768" t="s">
        <v>2714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39">
        <v>45931</v>
      </c>
      <c r="C2769">
        <v>6636</v>
      </c>
      <c r="D2769">
        <v>16</v>
      </c>
      <c r="E2769" t="s">
        <v>234</v>
      </c>
      <c r="F2769" t="s">
        <v>2714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39">
        <v>45566</v>
      </c>
      <c r="C2770">
        <v>6637</v>
      </c>
      <c r="D2770">
        <v>16</v>
      </c>
      <c r="E2770" t="s">
        <v>234</v>
      </c>
      <c r="F2770" t="s">
        <v>2715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39">
        <v>45627</v>
      </c>
      <c r="C2771">
        <v>6637</v>
      </c>
      <c r="D2771">
        <v>16</v>
      </c>
      <c r="E2771" t="s">
        <v>234</v>
      </c>
      <c r="F2771" t="s">
        <v>2715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39">
        <v>45658</v>
      </c>
      <c r="C2772">
        <v>6637</v>
      </c>
      <c r="D2772">
        <v>16</v>
      </c>
      <c r="E2772" t="s">
        <v>234</v>
      </c>
      <c r="F2772" t="s">
        <v>2715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39">
        <v>45689</v>
      </c>
      <c r="C2773">
        <v>6637</v>
      </c>
      <c r="D2773">
        <v>16</v>
      </c>
      <c r="E2773" t="s">
        <v>234</v>
      </c>
      <c r="F2773" t="s">
        <v>2715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39">
        <v>45748</v>
      </c>
      <c r="C2774">
        <v>6637</v>
      </c>
      <c r="D2774">
        <v>16</v>
      </c>
      <c r="E2774" t="s">
        <v>234</v>
      </c>
      <c r="F2774" t="s">
        <v>2715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39">
        <v>45778</v>
      </c>
      <c r="C2775">
        <v>6637</v>
      </c>
      <c r="D2775">
        <v>16</v>
      </c>
      <c r="E2775" t="s">
        <v>234</v>
      </c>
      <c r="F2775" t="s">
        <v>2715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39">
        <v>45809</v>
      </c>
      <c r="C2776">
        <v>6637</v>
      </c>
      <c r="D2776">
        <v>16</v>
      </c>
      <c r="E2776" t="s">
        <v>234</v>
      </c>
      <c r="F2776" t="s">
        <v>2715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39">
        <v>45870</v>
      </c>
      <c r="C2777">
        <v>6637</v>
      </c>
      <c r="D2777">
        <v>16</v>
      </c>
      <c r="E2777" t="s">
        <v>234</v>
      </c>
      <c r="F2777" t="s">
        <v>2715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39">
        <v>45901</v>
      </c>
      <c r="C2778">
        <v>6637</v>
      </c>
      <c r="D2778">
        <v>16</v>
      </c>
      <c r="E2778" t="s">
        <v>234</v>
      </c>
      <c r="F2778" t="s">
        <v>2715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39">
        <v>45931</v>
      </c>
      <c r="C2779">
        <v>6637</v>
      </c>
      <c r="D2779">
        <v>16</v>
      </c>
      <c r="E2779" t="s">
        <v>234</v>
      </c>
      <c r="F2779" t="s">
        <v>2715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39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39">
        <v>45597</v>
      </c>
      <c r="C2781">
        <v>6658</v>
      </c>
      <c r="D2781">
        <v>216</v>
      </c>
      <c r="E2781" t="s">
        <v>351</v>
      </c>
      <c r="F2781" t="s">
        <v>2716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39">
        <v>45627</v>
      </c>
      <c r="C2782">
        <v>6658</v>
      </c>
      <c r="D2782">
        <v>216</v>
      </c>
      <c r="E2782" t="s">
        <v>351</v>
      </c>
      <c r="F2782" t="s">
        <v>2716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39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39">
        <v>45658</v>
      </c>
      <c r="C2784">
        <v>6662</v>
      </c>
      <c r="D2784">
        <v>10</v>
      </c>
      <c r="E2784" t="s">
        <v>340</v>
      </c>
      <c r="F2784" t="s">
        <v>2717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39">
        <v>45658</v>
      </c>
      <c r="C2785">
        <v>6663</v>
      </c>
      <c r="D2785">
        <v>11</v>
      </c>
      <c r="E2785" t="s">
        <v>23</v>
      </c>
      <c r="F2785" t="s">
        <v>2718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39">
        <v>45689</v>
      </c>
      <c r="C2786">
        <v>6663</v>
      </c>
      <c r="D2786">
        <v>11</v>
      </c>
      <c r="E2786" t="s">
        <v>23</v>
      </c>
      <c r="F2786" t="s">
        <v>2718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39">
        <v>45717</v>
      </c>
      <c r="C2787">
        <v>6663</v>
      </c>
      <c r="D2787">
        <v>11</v>
      </c>
      <c r="E2787" t="s">
        <v>23</v>
      </c>
      <c r="F2787" t="s">
        <v>2718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39">
        <v>45748</v>
      </c>
      <c r="C2788">
        <v>6663</v>
      </c>
      <c r="D2788">
        <v>11</v>
      </c>
      <c r="E2788" t="s">
        <v>23</v>
      </c>
      <c r="F2788" t="s">
        <v>2718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39">
        <v>45778</v>
      </c>
      <c r="C2789">
        <v>6663</v>
      </c>
      <c r="D2789">
        <v>11</v>
      </c>
      <c r="E2789" t="s">
        <v>23</v>
      </c>
      <c r="F2789" t="s">
        <v>2718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39">
        <v>45839</v>
      </c>
      <c r="C2790">
        <v>6663</v>
      </c>
      <c r="D2790">
        <v>11</v>
      </c>
      <c r="E2790" t="s">
        <v>23</v>
      </c>
      <c r="F2790" t="s">
        <v>2718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39">
        <v>45870</v>
      </c>
      <c r="C2791">
        <v>6663</v>
      </c>
      <c r="D2791">
        <v>11</v>
      </c>
      <c r="E2791" t="s">
        <v>23</v>
      </c>
      <c r="F2791" t="s">
        <v>2718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39">
        <v>45658</v>
      </c>
      <c r="C2792">
        <v>6665</v>
      </c>
      <c r="D2792">
        <v>11</v>
      </c>
      <c r="E2792" t="s">
        <v>23</v>
      </c>
      <c r="F2792" t="s">
        <v>2719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39">
        <v>45748</v>
      </c>
      <c r="C2793">
        <v>6666</v>
      </c>
      <c r="D2793">
        <v>11</v>
      </c>
      <c r="E2793" t="s">
        <v>23</v>
      </c>
      <c r="F2793" t="s">
        <v>2720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39">
        <v>45658</v>
      </c>
      <c r="C2794">
        <v>6667</v>
      </c>
      <c r="D2794">
        <v>11</v>
      </c>
      <c r="E2794" t="s">
        <v>23</v>
      </c>
      <c r="F2794" t="s">
        <v>2721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39">
        <v>45658</v>
      </c>
      <c r="C2795">
        <v>6668</v>
      </c>
      <c r="D2795">
        <v>215</v>
      </c>
      <c r="E2795" t="s">
        <v>336</v>
      </c>
      <c r="F2795" t="s">
        <v>2722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39">
        <v>45778</v>
      </c>
      <c r="C2796">
        <v>6669</v>
      </c>
      <c r="D2796">
        <v>29</v>
      </c>
      <c r="E2796" t="s">
        <v>322</v>
      </c>
      <c r="F2796" t="s">
        <v>2723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39">
        <v>45658</v>
      </c>
      <c r="C2797">
        <v>6674</v>
      </c>
      <c r="D2797">
        <v>217</v>
      </c>
      <c r="E2797" t="s">
        <v>2724</v>
      </c>
      <c r="F2797" t="s">
        <v>2725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39">
        <v>45689</v>
      </c>
      <c r="C2798">
        <v>6674</v>
      </c>
      <c r="D2798">
        <v>217</v>
      </c>
      <c r="E2798" t="s">
        <v>2724</v>
      </c>
      <c r="F2798" t="s">
        <v>2725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39">
        <v>45717</v>
      </c>
      <c r="C2799">
        <v>6674</v>
      </c>
      <c r="D2799">
        <v>217</v>
      </c>
      <c r="E2799" t="s">
        <v>2724</v>
      </c>
      <c r="F2799" t="s">
        <v>2725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39">
        <v>45778</v>
      </c>
      <c r="C2800">
        <v>6674</v>
      </c>
      <c r="D2800">
        <v>217</v>
      </c>
      <c r="E2800" t="s">
        <v>2724</v>
      </c>
      <c r="F2800" t="s">
        <v>2725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39">
        <v>45809</v>
      </c>
      <c r="C2801">
        <v>6674</v>
      </c>
      <c r="D2801">
        <v>217</v>
      </c>
      <c r="E2801" t="s">
        <v>2724</v>
      </c>
      <c r="F2801" t="s">
        <v>2725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39">
        <v>45870</v>
      </c>
      <c r="C2802">
        <v>6674</v>
      </c>
      <c r="D2802">
        <v>217</v>
      </c>
      <c r="E2802" t="s">
        <v>2724</v>
      </c>
      <c r="F2802" t="s">
        <v>2725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39">
        <v>45901</v>
      </c>
      <c r="C2803">
        <v>6674</v>
      </c>
      <c r="D2803">
        <v>217</v>
      </c>
      <c r="E2803" t="s">
        <v>2724</v>
      </c>
      <c r="F2803" t="s">
        <v>2725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39">
        <v>45931</v>
      </c>
      <c r="C2804">
        <v>6674</v>
      </c>
      <c r="D2804">
        <v>217</v>
      </c>
      <c r="E2804" t="s">
        <v>2724</v>
      </c>
      <c r="F2804" t="s">
        <v>2725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39">
        <v>45962</v>
      </c>
      <c r="C2805">
        <v>6674</v>
      </c>
      <c r="D2805">
        <v>217</v>
      </c>
      <c r="E2805" t="s">
        <v>2724</v>
      </c>
      <c r="F2805" t="s">
        <v>2725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39">
        <v>45992</v>
      </c>
      <c r="C2806">
        <v>6674</v>
      </c>
      <c r="D2806">
        <v>217</v>
      </c>
      <c r="E2806" t="s">
        <v>2724</v>
      </c>
      <c r="F2806" t="s">
        <v>2725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39">
        <v>45658</v>
      </c>
      <c r="C2807">
        <v>6675</v>
      </c>
      <c r="D2807">
        <v>217</v>
      </c>
      <c r="E2807" t="s">
        <v>2724</v>
      </c>
      <c r="F2807" t="s">
        <v>2726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39">
        <v>45689</v>
      </c>
      <c r="C2808">
        <v>6675</v>
      </c>
      <c r="D2808">
        <v>217</v>
      </c>
      <c r="E2808" t="s">
        <v>2724</v>
      </c>
      <c r="F2808" t="s">
        <v>2726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39">
        <v>45717</v>
      </c>
      <c r="C2809">
        <v>6675</v>
      </c>
      <c r="D2809">
        <v>217</v>
      </c>
      <c r="E2809" t="s">
        <v>2724</v>
      </c>
      <c r="F2809" t="s">
        <v>2726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39">
        <v>45748</v>
      </c>
      <c r="C2810">
        <v>6675</v>
      </c>
      <c r="D2810">
        <v>217</v>
      </c>
      <c r="E2810" t="s">
        <v>2724</v>
      </c>
      <c r="F2810" t="s">
        <v>2726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39">
        <v>45778</v>
      </c>
      <c r="C2811">
        <v>6675</v>
      </c>
      <c r="D2811">
        <v>217</v>
      </c>
      <c r="E2811" t="s">
        <v>2724</v>
      </c>
      <c r="F2811" t="s">
        <v>2726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39">
        <v>45809</v>
      </c>
      <c r="C2812">
        <v>6675</v>
      </c>
      <c r="D2812">
        <v>217</v>
      </c>
      <c r="E2812" t="s">
        <v>2724</v>
      </c>
      <c r="F2812" t="s">
        <v>2726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39">
        <v>45870</v>
      </c>
      <c r="C2813">
        <v>6675</v>
      </c>
      <c r="D2813">
        <v>217</v>
      </c>
      <c r="E2813" t="s">
        <v>2724</v>
      </c>
      <c r="F2813" t="s">
        <v>2726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39">
        <v>45901</v>
      </c>
      <c r="C2814">
        <v>6675</v>
      </c>
      <c r="D2814">
        <v>217</v>
      </c>
      <c r="E2814" t="s">
        <v>2724</v>
      </c>
      <c r="F2814" t="s">
        <v>2726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39">
        <v>45931</v>
      </c>
      <c r="C2815">
        <v>6675</v>
      </c>
      <c r="D2815">
        <v>217</v>
      </c>
      <c r="E2815" t="s">
        <v>2724</v>
      </c>
      <c r="F2815" t="s">
        <v>2726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39">
        <v>45962</v>
      </c>
      <c r="C2816">
        <v>6675</v>
      </c>
      <c r="D2816">
        <v>217</v>
      </c>
      <c r="E2816" t="s">
        <v>2724</v>
      </c>
      <c r="F2816" t="s">
        <v>2726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39">
        <v>45992</v>
      </c>
      <c r="C2817">
        <v>6675</v>
      </c>
      <c r="D2817">
        <v>217</v>
      </c>
      <c r="E2817" t="s">
        <v>2724</v>
      </c>
      <c r="F2817" t="s">
        <v>2726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39">
        <v>45658</v>
      </c>
      <c r="C2818">
        <v>6676</v>
      </c>
      <c r="D2818">
        <v>217</v>
      </c>
      <c r="E2818" t="s">
        <v>2724</v>
      </c>
      <c r="F2818" t="s">
        <v>2727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39">
        <v>45689</v>
      </c>
      <c r="C2819">
        <v>6676</v>
      </c>
      <c r="D2819">
        <v>217</v>
      </c>
      <c r="E2819" t="s">
        <v>2724</v>
      </c>
      <c r="F2819" t="s">
        <v>2727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39">
        <v>45658</v>
      </c>
      <c r="C2820">
        <v>6677</v>
      </c>
      <c r="D2820">
        <v>217</v>
      </c>
      <c r="E2820" t="s">
        <v>2724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39">
        <v>45658</v>
      </c>
      <c r="C2821">
        <v>6678</v>
      </c>
      <c r="D2821">
        <v>217</v>
      </c>
      <c r="E2821" t="s">
        <v>2724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39">
        <v>45658</v>
      </c>
      <c r="C2822">
        <v>6679</v>
      </c>
      <c r="D2822">
        <v>217</v>
      </c>
      <c r="E2822" t="s">
        <v>2724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39">
        <v>45689</v>
      </c>
      <c r="C2823">
        <v>6680</v>
      </c>
      <c r="D2823">
        <v>217</v>
      </c>
      <c r="E2823" t="s">
        <v>2724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39">
        <v>45931</v>
      </c>
      <c r="C2824">
        <v>6680</v>
      </c>
      <c r="D2824">
        <v>217</v>
      </c>
      <c r="E2824" t="s">
        <v>2724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39">
        <v>45748</v>
      </c>
      <c r="C2825">
        <v>6681</v>
      </c>
      <c r="D2825">
        <v>217</v>
      </c>
      <c r="E2825" t="s">
        <v>2724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39">
        <v>45931</v>
      </c>
      <c r="C2826">
        <v>6681</v>
      </c>
      <c r="D2826">
        <v>217</v>
      </c>
      <c r="E2826" t="s">
        <v>2724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39">
        <v>45901</v>
      </c>
      <c r="C2827">
        <v>6683</v>
      </c>
      <c r="D2827">
        <v>217</v>
      </c>
      <c r="E2827" t="s">
        <v>2724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39">
        <v>45748</v>
      </c>
      <c r="C2828">
        <v>6684</v>
      </c>
      <c r="D2828">
        <v>217</v>
      </c>
      <c r="E2828" t="s">
        <v>2724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39">
        <v>45748</v>
      </c>
      <c r="C2829">
        <v>6685</v>
      </c>
      <c r="D2829">
        <v>217</v>
      </c>
      <c r="E2829" t="s">
        <v>2724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39">
        <v>45931</v>
      </c>
      <c r="C2830">
        <v>6685</v>
      </c>
      <c r="D2830">
        <v>217</v>
      </c>
      <c r="E2830" t="s">
        <v>2724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39">
        <v>45931</v>
      </c>
      <c r="C2831">
        <v>6687</v>
      </c>
      <c r="D2831">
        <v>217</v>
      </c>
      <c r="E2831" t="s">
        <v>2724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39">
        <v>45689</v>
      </c>
      <c r="C2832">
        <v>6688</v>
      </c>
      <c r="D2832">
        <v>217</v>
      </c>
      <c r="E2832" t="s">
        <v>2724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39">
        <v>45992</v>
      </c>
      <c r="C2833">
        <v>6688</v>
      </c>
      <c r="D2833">
        <v>217</v>
      </c>
      <c r="E2833" t="s">
        <v>2724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39">
        <v>45689</v>
      </c>
      <c r="C2834">
        <v>6689</v>
      </c>
      <c r="D2834">
        <v>217</v>
      </c>
      <c r="E2834" t="s">
        <v>2724</v>
      </c>
      <c r="F2834" t="s">
        <v>2728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39">
        <v>45901</v>
      </c>
      <c r="C2835">
        <v>6689</v>
      </c>
      <c r="D2835">
        <v>217</v>
      </c>
      <c r="E2835" t="s">
        <v>2724</v>
      </c>
      <c r="F2835" t="s">
        <v>2728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39">
        <v>45962</v>
      </c>
      <c r="C2836">
        <v>6689</v>
      </c>
      <c r="D2836">
        <v>217</v>
      </c>
      <c r="E2836" t="s">
        <v>2724</v>
      </c>
      <c r="F2836" t="s">
        <v>2728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39">
        <v>45992</v>
      </c>
      <c r="C2837">
        <v>6689</v>
      </c>
      <c r="D2837">
        <v>217</v>
      </c>
      <c r="E2837" t="s">
        <v>2724</v>
      </c>
      <c r="F2837" t="s">
        <v>2728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39">
        <v>45658</v>
      </c>
      <c r="C2838">
        <v>6690</v>
      </c>
      <c r="D2838">
        <v>217</v>
      </c>
      <c r="E2838" t="s">
        <v>2724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39">
        <v>45689</v>
      </c>
      <c r="C2839">
        <v>6690</v>
      </c>
      <c r="D2839">
        <v>217</v>
      </c>
      <c r="E2839" t="s">
        <v>2724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39">
        <v>45931</v>
      </c>
      <c r="C2840">
        <v>6690</v>
      </c>
      <c r="D2840">
        <v>217</v>
      </c>
      <c r="E2840" t="s">
        <v>2724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39">
        <v>45870</v>
      </c>
      <c r="C2841">
        <v>6692</v>
      </c>
      <c r="D2841">
        <v>217</v>
      </c>
      <c r="E2841" t="s">
        <v>2724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39">
        <v>45658</v>
      </c>
      <c r="C2842">
        <v>6693</v>
      </c>
      <c r="D2842">
        <v>217</v>
      </c>
      <c r="E2842" t="s">
        <v>2724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39">
        <v>45658</v>
      </c>
      <c r="C2843">
        <v>6701</v>
      </c>
      <c r="D2843">
        <v>16</v>
      </c>
      <c r="E2843" t="s">
        <v>234</v>
      </c>
      <c r="F2843" t="s">
        <v>2729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39">
        <v>45689</v>
      </c>
      <c r="C2844">
        <v>6701</v>
      </c>
      <c r="D2844">
        <v>16</v>
      </c>
      <c r="E2844" t="s">
        <v>234</v>
      </c>
      <c r="F2844" t="s">
        <v>2729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39">
        <v>45717</v>
      </c>
      <c r="C2845">
        <v>6701</v>
      </c>
      <c r="D2845">
        <v>16</v>
      </c>
      <c r="E2845" t="s">
        <v>234</v>
      </c>
      <c r="F2845" t="s">
        <v>2729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39">
        <v>45748</v>
      </c>
      <c r="C2846">
        <v>6701</v>
      </c>
      <c r="D2846">
        <v>16</v>
      </c>
      <c r="E2846" t="s">
        <v>234</v>
      </c>
      <c r="F2846" t="s">
        <v>2729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39">
        <v>45809</v>
      </c>
      <c r="C2847">
        <v>6701</v>
      </c>
      <c r="D2847">
        <v>16</v>
      </c>
      <c r="E2847" t="s">
        <v>234</v>
      </c>
      <c r="F2847" t="s">
        <v>2729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39">
        <v>45870</v>
      </c>
      <c r="C2848">
        <v>6701</v>
      </c>
      <c r="D2848">
        <v>16</v>
      </c>
      <c r="E2848" t="s">
        <v>234</v>
      </c>
      <c r="F2848" t="s">
        <v>2729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39">
        <v>45931</v>
      </c>
      <c r="C2849">
        <v>6701</v>
      </c>
      <c r="D2849">
        <v>16</v>
      </c>
      <c r="E2849" t="s">
        <v>234</v>
      </c>
      <c r="F2849" t="s">
        <v>2729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39">
        <v>45992</v>
      </c>
      <c r="C2850">
        <v>6701</v>
      </c>
      <c r="D2850">
        <v>16</v>
      </c>
      <c r="E2850" t="s">
        <v>234</v>
      </c>
      <c r="F2850" t="s">
        <v>2729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39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39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39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39">
        <v>45689</v>
      </c>
      <c r="C2854">
        <v>6713</v>
      </c>
      <c r="D2854">
        <v>10</v>
      </c>
      <c r="E2854" t="s">
        <v>340</v>
      </c>
      <c r="F2854" t="s">
        <v>2730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39">
        <v>45748</v>
      </c>
      <c r="C2855">
        <v>6713</v>
      </c>
      <c r="D2855">
        <v>10</v>
      </c>
      <c r="E2855" t="s">
        <v>340</v>
      </c>
      <c r="F2855" t="s">
        <v>2730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39">
        <v>45689</v>
      </c>
      <c r="C2856">
        <v>6714</v>
      </c>
      <c r="D2856">
        <v>217</v>
      </c>
      <c r="E2856" t="s">
        <v>2724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39">
        <v>45717</v>
      </c>
      <c r="C2857">
        <v>6714</v>
      </c>
      <c r="D2857">
        <v>217</v>
      </c>
      <c r="E2857" t="s">
        <v>2724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39">
        <v>45748</v>
      </c>
      <c r="C2858">
        <v>6714</v>
      </c>
      <c r="D2858">
        <v>217</v>
      </c>
      <c r="E2858" t="s">
        <v>2724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39">
        <v>45778</v>
      </c>
      <c r="C2859">
        <v>6714</v>
      </c>
      <c r="D2859">
        <v>217</v>
      </c>
      <c r="E2859" t="s">
        <v>2724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39">
        <v>45809</v>
      </c>
      <c r="C2860">
        <v>6714</v>
      </c>
      <c r="D2860">
        <v>217</v>
      </c>
      <c r="E2860" t="s">
        <v>2724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39">
        <v>45870</v>
      </c>
      <c r="C2861">
        <v>6714</v>
      </c>
      <c r="D2861">
        <v>217</v>
      </c>
      <c r="E2861" t="s">
        <v>2724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39">
        <v>45901</v>
      </c>
      <c r="C2862">
        <v>6714</v>
      </c>
      <c r="D2862">
        <v>217</v>
      </c>
      <c r="E2862" t="s">
        <v>2724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39">
        <v>45931</v>
      </c>
      <c r="C2863">
        <v>6714</v>
      </c>
      <c r="D2863">
        <v>217</v>
      </c>
      <c r="E2863" t="s">
        <v>2724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39">
        <v>45962</v>
      </c>
      <c r="C2864">
        <v>6714</v>
      </c>
      <c r="D2864">
        <v>217</v>
      </c>
      <c r="E2864" t="s">
        <v>2724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39">
        <v>45992</v>
      </c>
      <c r="C2865">
        <v>6714</v>
      </c>
      <c r="D2865">
        <v>217</v>
      </c>
      <c r="E2865" t="s">
        <v>2724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39">
        <v>45778</v>
      </c>
      <c r="C2866">
        <v>6715</v>
      </c>
      <c r="D2866">
        <v>217</v>
      </c>
      <c r="E2866" t="s">
        <v>2724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39">
        <v>45748</v>
      </c>
      <c r="C2867">
        <v>6720</v>
      </c>
      <c r="D2867">
        <v>10</v>
      </c>
      <c r="E2867" t="s">
        <v>340</v>
      </c>
      <c r="F2867" t="s">
        <v>2731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39">
        <v>45870</v>
      </c>
      <c r="C2868">
        <v>6720</v>
      </c>
      <c r="D2868">
        <v>10</v>
      </c>
      <c r="E2868" t="s">
        <v>340</v>
      </c>
      <c r="F2868" t="s">
        <v>2731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39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39">
        <v>45748</v>
      </c>
      <c r="C2870">
        <v>6725</v>
      </c>
      <c r="D2870">
        <v>10</v>
      </c>
      <c r="E2870" t="s">
        <v>340</v>
      </c>
      <c r="F2870" t="s">
        <v>2732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39">
        <v>45778</v>
      </c>
      <c r="C2871">
        <v>6725</v>
      </c>
      <c r="D2871">
        <v>10</v>
      </c>
      <c r="E2871" t="s">
        <v>340</v>
      </c>
      <c r="F2871" t="s">
        <v>2732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39">
        <v>45809</v>
      </c>
      <c r="C2872">
        <v>6725</v>
      </c>
      <c r="D2872">
        <v>10</v>
      </c>
      <c r="E2872" t="s">
        <v>340</v>
      </c>
      <c r="F2872" t="s">
        <v>2732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39">
        <v>45839</v>
      </c>
      <c r="C2873">
        <v>6725</v>
      </c>
      <c r="D2873">
        <v>10</v>
      </c>
      <c r="E2873" t="s">
        <v>340</v>
      </c>
      <c r="F2873" t="s">
        <v>2732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39">
        <v>45870</v>
      </c>
      <c r="C2874">
        <v>6725</v>
      </c>
      <c r="D2874">
        <v>10</v>
      </c>
      <c r="E2874" t="s">
        <v>340</v>
      </c>
      <c r="F2874" t="s">
        <v>2732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39">
        <v>45901</v>
      </c>
      <c r="C2875">
        <v>6725</v>
      </c>
      <c r="D2875">
        <v>10</v>
      </c>
      <c r="E2875" t="s">
        <v>340</v>
      </c>
      <c r="F2875" t="s">
        <v>2732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39">
        <v>45931</v>
      </c>
      <c r="C2876">
        <v>6725</v>
      </c>
      <c r="D2876">
        <v>10</v>
      </c>
      <c r="E2876" t="s">
        <v>340</v>
      </c>
      <c r="F2876" t="s">
        <v>2732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39">
        <v>45962</v>
      </c>
      <c r="C2877">
        <v>6725</v>
      </c>
      <c r="D2877">
        <v>10</v>
      </c>
      <c r="E2877" t="s">
        <v>340</v>
      </c>
      <c r="F2877" t="s">
        <v>2732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39">
        <v>45992</v>
      </c>
      <c r="C2878">
        <v>6725</v>
      </c>
      <c r="D2878">
        <v>10</v>
      </c>
      <c r="E2878" t="s">
        <v>340</v>
      </c>
      <c r="F2878" t="s">
        <v>2732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39">
        <v>45748</v>
      </c>
      <c r="C2879">
        <v>6726</v>
      </c>
      <c r="D2879">
        <v>215</v>
      </c>
      <c r="E2879" t="s">
        <v>336</v>
      </c>
      <c r="F2879" t="s">
        <v>2733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39">
        <v>45962</v>
      </c>
      <c r="C2880">
        <v>6726</v>
      </c>
      <c r="D2880">
        <v>215</v>
      </c>
      <c r="E2880" t="s">
        <v>336</v>
      </c>
      <c r="F2880" t="s">
        <v>2733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39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39">
        <v>45748</v>
      </c>
      <c r="C2882">
        <v>6728</v>
      </c>
      <c r="D2882">
        <v>11</v>
      </c>
      <c r="E2882" t="s">
        <v>23</v>
      </c>
      <c r="F2882" t="s">
        <v>2734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39">
        <v>45748</v>
      </c>
      <c r="C2883">
        <v>6729</v>
      </c>
      <c r="D2883">
        <v>11</v>
      </c>
      <c r="E2883" t="s">
        <v>23</v>
      </c>
      <c r="F2883" t="s">
        <v>2735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39">
        <v>45778</v>
      </c>
      <c r="C2884">
        <v>6729</v>
      </c>
      <c r="D2884">
        <v>11</v>
      </c>
      <c r="E2884" t="s">
        <v>23</v>
      </c>
      <c r="F2884" t="s">
        <v>2735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39">
        <v>45901</v>
      </c>
      <c r="C2885">
        <v>6729</v>
      </c>
      <c r="D2885">
        <v>11</v>
      </c>
      <c r="E2885" t="s">
        <v>23</v>
      </c>
      <c r="F2885" t="s">
        <v>2735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39">
        <v>45962</v>
      </c>
      <c r="C2886">
        <v>6729</v>
      </c>
      <c r="D2886">
        <v>11</v>
      </c>
      <c r="E2886" t="s">
        <v>23</v>
      </c>
      <c r="F2886" t="s">
        <v>2735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39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39">
        <v>45748</v>
      </c>
      <c r="C2888">
        <v>6731</v>
      </c>
      <c r="D2888">
        <v>17</v>
      </c>
      <c r="E2888" t="s">
        <v>235</v>
      </c>
      <c r="F2888" t="s">
        <v>2736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39">
        <v>45809</v>
      </c>
      <c r="C2889">
        <v>6731</v>
      </c>
      <c r="D2889">
        <v>17</v>
      </c>
      <c r="E2889" t="s">
        <v>235</v>
      </c>
      <c r="F2889" t="s">
        <v>2736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39">
        <v>45901</v>
      </c>
      <c r="C2890">
        <v>6731</v>
      </c>
      <c r="D2890">
        <v>17</v>
      </c>
      <c r="E2890" t="s">
        <v>235</v>
      </c>
      <c r="F2890" t="s">
        <v>2736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39">
        <v>45992</v>
      </c>
      <c r="C2891">
        <v>6741</v>
      </c>
      <c r="D2891">
        <v>219</v>
      </c>
      <c r="E2891" t="s">
        <v>343</v>
      </c>
      <c r="F2891" t="s">
        <v>2737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39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39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39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39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39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39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39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39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39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39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39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39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39">
        <v>45931</v>
      </c>
      <c r="C2904">
        <v>6747</v>
      </c>
      <c r="D2904">
        <v>219</v>
      </c>
      <c r="E2904" t="s">
        <v>343</v>
      </c>
      <c r="F2904" t="s">
        <v>2738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39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39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39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39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39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39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39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39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39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39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39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39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39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39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39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39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39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39">
        <v>45323</v>
      </c>
      <c r="C2922">
        <v>1525</v>
      </c>
      <c r="D2922">
        <v>9</v>
      </c>
      <c r="E2922" t="s">
        <v>350</v>
      </c>
      <c r="F2922" t="s">
        <v>2652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39">
        <v>45383</v>
      </c>
      <c r="C2923">
        <v>1525</v>
      </c>
      <c r="D2923">
        <v>9</v>
      </c>
      <c r="E2923" t="s">
        <v>350</v>
      </c>
      <c r="F2923" t="s">
        <v>2652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39">
        <v>45505</v>
      </c>
      <c r="C2924">
        <v>1525</v>
      </c>
      <c r="D2924">
        <v>9</v>
      </c>
      <c r="E2924" t="s">
        <v>350</v>
      </c>
      <c r="F2924" t="s">
        <v>2652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39">
        <v>45839</v>
      </c>
      <c r="C2925">
        <v>1525</v>
      </c>
      <c r="D2925">
        <v>9</v>
      </c>
      <c r="E2925" t="s">
        <v>350</v>
      </c>
      <c r="F2925" t="s">
        <v>2652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39">
        <v>45839</v>
      </c>
      <c r="C2926">
        <v>1526</v>
      </c>
      <c r="D2926">
        <v>9</v>
      </c>
      <c r="E2926" t="s">
        <v>350</v>
      </c>
      <c r="F2926" t="s">
        <v>2739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39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39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39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39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39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39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39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39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39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39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39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39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39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39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39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39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39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39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39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39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39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39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39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39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39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39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39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39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39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39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39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39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39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39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39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39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39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39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39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39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39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39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39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39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39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39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39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39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39">
        <v>45505</v>
      </c>
      <c r="C2975">
        <v>1879</v>
      </c>
      <c r="D2975">
        <v>28</v>
      </c>
      <c r="E2975" t="s">
        <v>314</v>
      </c>
      <c r="F2975" t="s">
        <v>2654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39">
        <v>45323</v>
      </c>
      <c r="C2976">
        <v>1880</v>
      </c>
      <c r="D2976">
        <v>28</v>
      </c>
      <c r="E2976" t="s">
        <v>314</v>
      </c>
      <c r="F2976" t="s">
        <v>2655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39">
        <v>45444</v>
      </c>
      <c r="C2977">
        <v>1880</v>
      </c>
      <c r="D2977">
        <v>28</v>
      </c>
      <c r="E2977" t="s">
        <v>314</v>
      </c>
      <c r="F2977" t="s">
        <v>2655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39">
        <v>45566</v>
      </c>
      <c r="C2978">
        <v>1880</v>
      </c>
      <c r="D2978">
        <v>28</v>
      </c>
      <c r="E2978" t="s">
        <v>314</v>
      </c>
      <c r="F2978" t="s">
        <v>2655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39">
        <v>45292</v>
      </c>
      <c r="C2979">
        <v>1882</v>
      </c>
      <c r="D2979">
        <v>28</v>
      </c>
      <c r="E2979" t="s">
        <v>314</v>
      </c>
      <c r="F2979" t="s">
        <v>2656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39">
        <v>45474</v>
      </c>
      <c r="C2980">
        <v>1882</v>
      </c>
      <c r="D2980">
        <v>28</v>
      </c>
      <c r="E2980" t="s">
        <v>314</v>
      </c>
      <c r="F2980" t="s">
        <v>2656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39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39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39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39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39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39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39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39">
        <v>45383</v>
      </c>
      <c r="C2988">
        <v>1884</v>
      </c>
      <c r="D2988">
        <v>28</v>
      </c>
      <c r="E2988" t="s">
        <v>314</v>
      </c>
      <c r="F2988" t="s">
        <v>2657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39">
        <v>45536</v>
      </c>
      <c r="C2989">
        <v>1889</v>
      </c>
      <c r="D2989">
        <v>28</v>
      </c>
      <c r="E2989" t="s">
        <v>314</v>
      </c>
      <c r="F2989" t="s">
        <v>2659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39">
        <v>45839</v>
      </c>
      <c r="C2990">
        <v>1889</v>
      </c>
      <c r="D2990">
        <v>28</v>
      </c>
      <c r="E2990" t="s">
        <v>314</v>
      </c>
      <c r="F2990" t="s">
        <v>2659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39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39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39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39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39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39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39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39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39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39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39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39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39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39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39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39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39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39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39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39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39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39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39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39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39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39">
        <v>45627</v>
      </c>
      <c r="C3016">
        <v>2179</v>
      </c>
      <c r="D3016">
        <v>28</v>
      </c>
      <c r="E3016" t="s">
        <v>314</v>
      </c>
      <c r="F3016" t="s">
        <v>2660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39">
        <v>45413</v>
      </c>
      <c r="C3017">
        <v>2181</v>
      </c>
      <c r="D3017">
        <v>28</v>
      </c>
      <c r="E3017" t="s">
        <v>314</v>
      </c>
      <c r="F3017" t="s">
        <v>2661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39">
        <v>45597</v>
      </c>
      <c r="C3018">
        <v>2181</v>
      </c>
      <c r="D3018">
        <v>28</v>
      </c>
      <c r="E3018" t="s">
        <v>314</v>
      </c>
      <c r="F3018" t="s">
        <v>2661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39">
        <v>45627</v>
      </c>
      <c r="C3019">
        <v>2181</v>
      </c>
      <c r="D3019">
        <v>28</v>
      </c>
      <c r="E3019" t="s">
        <v>314</v>
      </c>
      <c r="F3019" t="s">
        <v>2661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39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39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39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39">
        <v>45748</v>
      </c>
      <c r="C3023">
        <v>2728</v>
      </c>
      <c r="D3023">
        <v>10</v>
      </c>
      <c r="E3023" t="s">
        <v>340</v>
      </c>
      <c r="F3023" t="s">
        <v>2663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39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39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39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39">
        <v>45413</v>
      </c>
      <c r="C3027">
        <v>6072</v>
      </c>
      <c r="D3027">
        <v>31</v>
      </c>
      <c r="E3027" t="s">
        <v>337</v>
      </c>
      <c r="F3027" t="s">
        <v>2665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39">
        <v>45627</v>
      </c>
      <c r="C3028">
        <v>6072</v>
      </c>
      <c r="D3028">
        <v>31</v>
      </c>
      <c r="E3028" t="s">
        <v>337</v>
      </c>
      <c r="F3028" t="s">
        <v>2665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39">
        <v>45474</v>
      </c>
      <c r="C3029">
        <v>6074</v>
      </c>
      <c r="D3029">
        <v>10</v>
      </c>
      <c r="E3029" t="s">
        <v>340</v>
      </c>
      <c r="F3029" t="s">
        <v>2666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39">
        <v>45383</v>
      </c>
      <c r="C3030">
        <v>6076</v>
      </c>
      <c r="D3030">
        <v>22</v>
      </c>
      <c r="E3030" t="s">
        <v>295</v>
      </c>
      <c r="F3030" t="s">
        <v>2667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39">
        <v>45658</v>
      </c>
      <c r="C3031">
        <v>6076</v>
      </c>
      <c r="D3031">
        <v>22</v>
      </c>
      <c r="E3031" t="s">
        <v>295</v>
      </c>
      <c r="F3031" t="s">
        <v>2667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39">
        <v>45689</v>
      </c>
      <c r="C3032">
        <v>6079</v>
      </c>
      <c r="D3032">
        <v>193</v>
      </c>
      <c r="E3032" t="s">
        <v>338</v>
      </c>
      <c r="F3032" t="s">
        <v>2668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39">
        <v>45597</v>
      </c>
      <c r="C3033">
        <v>6080</v>
      </c>
      <c r="D3033">
        <v>193</v>
      </c>
      <c r="E3033" t="s">
        <v>338</v>
      </c>
      <c r="F3033" t="s">
        <v>2669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39">
        <v>45992</v>
      </c>
      <c r="C3034">
        <v>6080</v>
      </c>
      <c r="D3034">
        <v>193</v>
      </c>
      <c r="E3034" t="s">
        <v>338</v>
      </c>
      <c r="F3034" t="s">
        <v>2669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39">
        <v>45748</v>
      </c>
      <c r="C3035">
        <v>6081</v>
      </c>
      <c r="D3035">
        <v>193</v>
      </c>
      <c r="E3035" t="s">
        <v>338</v>
      </c>
      <c r="F3035" t="s">
        <v>2670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39">
        <v>45839</v>
      </c>
      <c r="C3036">
        <v>6081</v>
      </c>
      <c r="D3036">
        <v>193</v>
      </c>
      <c r="E3036" t="s">
        <v>338</v>
      </c>
      <c r="F3036" t="s">
        <v>2670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39">
        <v>45870</v>
      </c>
      <c r="C3037">
        <v>6081</v>
      </c>
      <c r="D3037">
        <v>193</v>
      </c>
      <c r="E3037" t="s">
        <v>338</v>
      </c>
      <c r="F3037" t="s">
        <v>2670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39">
        <v>45901</v>
      </c>
      <c r="C3038">
        <v>6081</v>
      </c>
      <c r="D3038">
        <v>193</v>
      </c>
      <c r="E3038" t="s">
        <v>338</v>
      </c>
      <c r="F3038" t="s">
        <v>2670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39">
        <v>45992</v>
      </c>
      <c r="C3039">
        <v>6081</v>
      </c>
      <c r="D3039">
        <v>193</v>
      </c>
      <c r="E3039" t="s">
        <v>338</v>
      </c>
      <c r="F3039" t="s">
        <v>2670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39">
        <v>45444</v>
      </c>
      <c r="C3040">
        <v>6082</v>
      </c>
      <c r="D3040">
        <v>28</v>
      </c>
      <c r="E3040" t="s">
        <v>314</v>
      </c>
      <c r="F3040" t="s">
        <v>2671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39">
        <v>45474</v>
      </c>
      <c r="C3041">
        <v>6082</v>
      </c>
      <c r="D3041">
        <v>28</v>
      </c>
      <c r="E3041" t="s">
        <v>314</v>
      </c>
      <c r="F3041" t="s">
        <v>2671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39">
        <v>45444</v>
      </c>
      <c r="C3042">
        <v>6085</v>
      </c>
      <c r="D3042">
        <v>7</v>
      </c>
      <c r="E3042" t="s">
        <v>172</v>
      </c>
      <c r="F3042" t="s">
        <v>2673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39">
        <v>45323</v>
      </c>
      <c r="C3043">
        <v>6089</v>
      </c>
      <c r="D3043">
        <v>10</v>
      </c>
      <c r="E3043" t="s">
        <v>340</v>
      </c>
      <c r="F3043" t="s">
        <v>2740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39">
        <v>45901</v>
      </c>
      <c r="C3044">
        <v>6419</v>
      </c>
      <c r="D3044">
        <v>10</v>
      </c>
      <c r="E3044" t="s">
        <v>340</v>
      </c>
      <c r="F3044" t="s">
        <v>2676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39">
        <v>45444</v>
      </c>
      <c r="C3045">
        <v>6420</v>
      </c>
      <c r="D3045">
        <v>10</v>
      </c>
      <c r="E3045" t="s">
        <v>340</v>
      </c>
      <c r="F3045" t="s">
        <v>2677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39">
        <v>45658</v>
      </c>
      <c r="C3046">
        <v>6420</v>
      </c>
      <c r="D3046">
        <v>10</v>
      </c>
      <c r="E3046" t="s">
        <v>340</v>
      </c>
      <c r="F3046" t="s">
        <v>2677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39">
        <v>45597</v>
      </c>
      <c r="C3047">
        <v>6424</v>
      </c>
      <c r="D3047">
        <v>10</v>
      </c>
      <c r="E3047" t="s">
        <v>340</v>
      </c>
      <c r="F3047" t="s">
        <v>2681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39">
        <v>45717</v>
      </c>
      <c r="C3048">
        <v>6424</v>
      </c>
      <c r="D3048">
        <v>10</v>
      </c>
      <c r="E3048" t="s">
        <v>340</v>
      </c>
      <c r="F3048" t="s">
        <v>2681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39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39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39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39">
        <v>45505</v>
      </c>
      <c r="C3052">
        <v>6526</v>
      </c>
      <c r="D3052">
        <v>15</v>
      </c>
      <c r="E3052" t="s">
        <v>192</v>
      </c>
      <c r="F3052" t="s">
        <v>2684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39">
        <v>45778</v>
      </c>
      <c r="C3053">
        <v>6526</v>
      </c>
      <c r="D3053">
        <v>15</v>
      </c>
      <c r="E3053" t="s">
        <v>192</v>
      </c>
      <c r="F3053" t="s">
        <v>2684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39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39">
        <v>45444</v>
      </c>
      <c r="C3055">
        <v>6530</v>
      </c>
      <c r="D3055">
        <v>30</v>
      </c>
      <c r="E3055" t="s">
        <v>1563</v>
      </c>
      <c r="F3055" t="s">
        <v>2686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39">
        <v>45474</v>
      </c>
      <c r="C3056">
        <v>6530</v>
      </c>
      <c r="D3056">
        <v>30</v>
      </c>
      <c r="E3056" t="s">
        <v>1563</v>
      </c>
      <c r="F3056" t="s">
        <v>2686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39">
        <v>45597</v>
      </c>
      <c r="C3057">
        <v>6530</v>
      </c>
      <c r="D3057">
        <v>30</v>
      </c>
      <c r="E3057" t="s">
        <v>1563</v>
      </c>
      <c r="F3057" t="s">
        <v>2686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39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39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39">
        <v>45413</v>
      </c>
      <c r="C3060">
        <v>6532</v>
      </c>
      <c r="D3060">
        <v>30</v>
      </c>
      <c r="E3060" t="s">
        <v>1563</v>
      </c>
      <c r="F3060" t="s">
        <v>2687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39">
        <v>45597</v>
      </c>
      <c r="C3061">
        <v>6532</v>
      </c>
      <c r="D3061">
        <v>30</v>
      </c>
      <c r="E3061" t="s">
        <v>1563</v>
      </c>
      <c r="F3061" t="s">
        <v>2687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39">
        <v>45839</v>
      </c>
      <c r="C3062">
        <v>6532</v>
      </c>
      <c r="D3062">
        <v>30</v>
      </c>
      <c r="E3062" t="s">
        <v>1563</v>
      </c>
      <c r="F3062" t="s">
        <v>2687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39">
        <v>45839</v>
      </c>
      <c r="C3063">
        <v>6533</v>
      </c>
      <c r="D3063">
        <v>30</v>
      </c>
      <c r="E3063" t="s">
        <v>1563</v>
      </c>
      <c r="F3063" t="s">
        <v>2688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39">
        <v>45839</v>
      </c>
      <c r="C3064">
        <v>6534</v>
      </c>
      <c r="D3064">
        <v>30</v>
      </c>
      <c r="E3064" t="s">
        <v>1563</v>
      </c>
      <c r="F3064" t="s">
        <v>2689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39">
        <v>45383</v>
      </c>
      <c r="C3065">
        <v>6535</v>
      </c>
      <c r="D3065">
        <v>9</v>
      </c>
      <c r="E3065" t="s">
        <v>350</v>
      </c>
      <c r="F3065" t="s">
        <v>2690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39">
        <v>45566</v>
      </c>
      <c r="C3066">
        <v>6535</v>
      </c>
      <c r="D3066">
        <v>9</v>
      </c>
      <c r="E3066" t="s">
        <v>350</v>
      </c>
      <c r="F3066" t="s">
        <v>2690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39">
        <v>45444</v>
      </c>
      <c r="C3067">
        <v>6537</v>
      </c>
      <c r="D3067">
        <v>28</v>
      </c>
      <c r="E3067" t="s">
        <v>314</v>
      </c>
      <c r="F3067" t="s">
        <v>2691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39">
        <v>45474</v>
      </c>
      <c r="C3068">
        <v>6537</v>
      </c>
      <c r="D3068">
        <v>28</v>
      </c>
      <c r="E3068" t="s">
        <v>314</v>
      </c>
      <c r="F3068" t="s">
        <v>2691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39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39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39">
        <v>45383</v>
      </c>
      <c r="C3071">
        <v>6540</v>
      </c>
      <c r="D3071">
        <v>31</v>
      </c>
      <c r="E3071" t="s">
        <v>337</v>
      </c>
      <c r="F3071" t="s">
        <v>2741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39">
        <v>45444</v>
      </c>
      <c r="C3072">
        <v>6546</v>
      </c>
      <c r="D3072">
        <v>22</v>
      </c>
      <c r="E3072" t="s">
        <v>295</v>
      </c>
      <c r="F3072" t="s">
        <v>2693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39">
        <v>45748</v>
      </c>
      <c r="C3073">
        <v>6546</v>
      </c>
      <c r="D3073">
        <v>22</v>
      </c>
      <c r="E3073" t="s">
        <v>295</v>
      </c>
      <c r="F3073" t="s">
        <v>2693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39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39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39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39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39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39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39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39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39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39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39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39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39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39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39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39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39">
        <v>45839</v>
      </c>
      <c r="C3090">
        <v>6565</v>
      </c>
      <c r="D3090">
        <v>30</v>
      </c>
      <c r="E3090" t="s">
        <v>1563</v>
      </c>
      <c r="F3090" t="s">
        <v>2696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39">
        <v>45444</v>
      </c>
      <c r="C3091">
        <v>6566</v>
      </c>
      <c r="D3091">
        <v>30</v>
      </c>
      <c r="E3091" t="s">
        <v>1563</v>
      </c>
      <c r="F3091" t="s">
        <v>2697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39">
        <v>45474</v>
      </c>
      <c r="C3092">
        <v>6566</v>
      </c>
      <c r="D3092">
        <v>30</v>
      </c>
      <c r="E3092" t="s">
        <v>1563</v>
      </c>
      <c r="F3092" t="s">
        <v>2697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39">
        <v>45658</v>
      </c>
      <c r="C3093">
        <v>6577</v>
      </c>
      <c r="D3093">
        <v>17</v>
      </c>
      <c r="E3093" t="s">
        <v>235</v>
      </c>
      <c r="F3093" t="s">
        <v>2699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39">
        <v>45597</v>
      </c>
      <c r="C3094">
        <v>6578</v>
      </c>
      <c r="D3094">
        <v>10</v>
      </c>
      <c r="E3094" t="s">
        <v>340</v>
      </c>
      <c r="F3094" t="s">
        <v>2700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39">
        <v>45748</v>
      </c>
      <c r="C3095">
        <v>6578</v>
      </c>
      <c r="D3095">
        <v>10</v>
      </c>
      <c r="E3095" t="s">
        <v>340</v>
      </c>
      <c r="F3095" t="s">
        <v>2700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39">
        <v>45597</v>
      </c>
      <c r="C3096">
        <v>6579</v>
      </c>
      <c r="D3096">
        <v>10</v>
      </c>
      <c r="E3096" t="s">
        <v>340</v>
      </c>
      <c r="F3096" t="s">
        <v>2701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39">
        <v>45658</v>
      </c>
      <c r="C3097">
        <v>6579</v>
      </c>
      <c r="D3097">
        <v>10</v>
      </c>
      <c r="E3097" t="s">
        <v>340</v>
      </c>
      <c r="F3097" t="s">
        <v>2701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39">
        <v>45474</v>
      </c>
      <c r="C3098">
        <v>6580</v>
      </c>
      <c r="D3098">
        <v>10</v>
      </c>
      <c r="E3098" t="s">
        <v>340</v>
      </c>
      <c r="F3098" t="s">
        <v>2702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39">
        <v>45748</v>
      </c>
      <c r="C3099">
        <v>6580</v>
      </c>
      <c r="D3099">
        <v>10</v>
      </c>
      <c r="E3099" t="s">
        <v>340</v>
      </c>
      <c r="F3099" t="s">
        <v>2702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39">
        <v>45474</v>
      </c>
      <c r="C3100">
        <v>6581</v>
      </c>
      <c r="D3100">
        <v>10</v>
      </c>
      <c r="E3100" t="s">
        <v>340</v>
      </c>
      <c r="F3100" t="s">
        <v>2742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39">
        <v>45658</v>
      </c>
      <c r="C3101">
        <v>6581</v>
      </c>
      <c r="D3101">
        <v>10</v>
      </c>
      <c r="E3101" t="s">
        <v>340</v>
      </c>
      <c r="F3101" t="s">
        <v>2742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39">
        <v>45505</v>
      </c>
      <c r="C3102">
        <v>6587</v>
      </c>
      <c r="D3102">
        <v>208</v>
      </c>
      <c r="E3102" t="s">
        <v>2703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39">
        <v>45566</v>
      </c>
      <c r="C3103">
        <v>6624</v>
      </c>
      <c r="D3103">
        <v>25</v>
      </c>
      <c r="E3103" t="s">
        <v>349</v>
      </c>
      <c r="F3103" t="s">
        <v>2743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39">
        <v>45658</v>
      </c>
      <c r="C3104">
        <v>6625</v>
      </c>
      <c r="D3104">
        <v>10</v>
      </c>
      <c r="E3104" t="s">
        <v>340</v>
      </c>
      <c r="F3104" t="s">
        <v>2744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39">
        <v>45992</v>
      </c>
      <c r="C3105">
        <v>6626</v>
      </c>
      <c r="D3105">
        <v>10</v>
      </c>
      <c r="E3105" t="s">
        <v>340</v>
      </c>
      <c r="F3105" t="s">
        <v>2745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39">
        <v>45839</v>
      </c>
      <c r="C3106">
        <v>6628</v>
      </c>
      <c r="D3106">
        <v>10</v>
      </c>
      <c r="E3106" t="s">
        <v>340</v>
      </c>
      <c r="F3106" t="s">
        <v>2707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39">
        <v>45597</v>
      </c>
      <c r="C3107">
        <v>6632</v>
      </c>
      <c r="D3107">
        <v>16</v>
      </c>
      <c r="E3107" t="s">
        <v>234</v>
      </c>
      <c r="F3107" t="s">
        <v>2711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39">
        <v>45901</v>
      </c>
      <c r="C3108">
        <v>6632</v>
      </c>
      <c r="D3108">
        <v>16</v>
      </c>
      <c r="E3108" t="s">
        <v>234</v>
      </c>
      <c r="F3108" t="s">
        <v>2711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39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39">
        <v>45809</v>
      </c>
      <c r="C3110">
        <v>6634</v>
      </c>
      <c r="D3110">
        <v>16</v>
      </c>
      <c r="E3110" t="s">
        <v>234</v>
      </c>
      <c r="F3110" t="s">
        <v>2712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39">
        <v>45748</v>
      </c>
      <c r="C3111">
        <v>6635</v>
      </c>
      <c r="D3111">
        <v>16</v>
      </c>
      <c r="E3111" t="s">
        <v>234</v>
      </c>
      <c r="F3111" t="s">
        <v>2713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39">
        <v>45597</v>
      </c>
      <c r="C3112">
        <v>6657</v>
      </c>
      <c r="D3112">
        <v>214</v>
      </c>
      <c r="E3112" t="s">
        <v>342</v>
      </c>
      <c r="F3112" t="s">
        <v>2746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39">
        <v>45992</v>
      </c>
      <c r="C3113">
        <v>6666</v>
      </c>
      <c r="D3113">
        <v>11</v>
      </c>
      <c r="E3113" t="s">
        <v>23</v>
      </c>
      <c r="F3113" t="s">
        <v>2720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39">
        <v>45778</v>
      </c>
      <c r="C3114">
        <v>6676</v>
      </c>
      <c r="D3114">
        <v>217</v>
      </c>
      <c r="E3114" t="s">
        <v>2724</v>
      </c>
      <c r="F3114" t="s">
        <v>2727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39">
        <v>45870</v>
      </c>
      <c r="C3115">
        <v>6676</v>
      </c>
      <c r="D3115">
        <v>217</v>
      </c>
      <c r="E3115" t="s">
        <v>2724</v>
      </c>
      <c r="F3115" t="s">
        <v>2727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39">
        <v>45901</v>
      </c>
      <c r="C3116">
        <v>6676</v>
      </c>
      <c r="D3116">
        <v>217</v>
      </c>
      <c r="E3116" t="s">
        <v>2724</v>
      </c>
      <c r="F3116" t="s">
        <v>2727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39">
        <v>45931</v>
      </c>
      <c r="C3117">
        <v>6676</v>
      </c>
      <c r="D3117">
        <v>217</v>
      </c>
      <c r="E3117" t="s">
        <v>2724</v>
      </c>
      <c r="F3117" t="s">
        <v>2727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39">
        <v>45992</v>
      </c>
      <c r="C3118">
        <v>6676</v>
      </c>
      <c r="D3118">
        <v>217</v>
      </c>
      <c r="E3118" t="s">
        <v>2724</v>
      </c>
      <c r="F3118" t="s">
        <v>2727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39">
        <v>45689</v>
      </c>
      <c r="C3119">
        <v>6677</v>
      </c>
      <c r="D3119">
        <v>217</v>
      </c>
      <c r="E3119" t="s">
        <v>2724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39">
        <v>45901</v>
      </c>
      <c r="C3120">
        <v>6677</v>
      </c>
      <c r="D3120">
        <v>217</v>
      </c>
      <c r="E3120" t="s">
        <v>2724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39">
        <v>45962</v>
      </c>
      <c r="C3121">
        <v>6677</v>
      </c>
      <c r="D3121">
        <v>217</v>
      </c>
      <c r="E3121" t="s">
        <v>2724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39">
        <v>45689</v>
      </c>
      <c r="C3122">
        <v>6678</v>
      </c>
      <c r="D3122">
        <v>217</v>
      </c>
      <c r="E3122" t="s">
        <v>2724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39">
        <v>45870</v>
      </c>
      <c r="C3123">
        <v>6678</v>
      </c>
      <c r="D3123">
        <v>217</v>
      </c>
      <c r="E3123" t="s">
        <v>2724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39">
        <v>45901</v>
      </c>
      <c r="C3124">
        <v>6678</v>
      </c>
      <c r="D3124">
        <v>217</v>
      </c>
      <c r="E3124" t="s">
        <v>2724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39">
        <v>45689</v>
      </c>
      <c r="C3125">
        <v>6679</v>
      </c>
      <c r="D3125">
        <v>217</v>
      </c>
      <c r="E3125" t="s">
        <v>2724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39">
        <v>45870</v>
      </c>
      <c r="C3126">
        <v>6679</v>
      </c>
      <c r="D3126">
        <v>217</v>
      </c>
      <c r="E3126" t="s">
        <v>2724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39">
        <v>45901</v>
      </c>
      <c r="C3127">
        <v>6679</v>
      </c>
      <c r="D3127">
        <v>217</v>
      </c>
      <c r="E3127" t="s">
        <v>2724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39">
        <v>45962</v>
      </c>
      <c r="C3128">
        <v>6679</v>
      </c>
      <c r="D3128">
        <v>217</v>
      </c>
      <c r="E3128" t="s">
        <v>2724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39">
        <v>45658</v>
      </c>
      <c r="C3129">
        <v>6680</v>
      </c>
      <c r="D3129">
        <v>217</v>
      </c>
      <c r="E3129" t="s">
        <v>2724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39">
        <v>45717</v>
      </c>
      <c r="C3130">
        <v>6680</v>
      </c>
      <c r="D3130">
        <v>217</v>
      </c>
      <c r="E3130" t="s">
        <v>2724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39">
        <v>45748</v>
      </c>
      <c r="C3131">
        <v>6680</v>
      </c>
      <c r="D3131">
        <v>217</v>
      </c>
      <c r="E3131" t="s">
        <v>2724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39">
        <v>45778</v>
      </c>
      <c r="C3132">
        <v>6680</v>
      </c>
      <c r="D3132">
        <v>217</v>
      </c>
      <c r="E3132" t="s">
        <v>2724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39">
        <v>45809</v>
      </c>
      <c r="C3133">
        <v>6680</v>
      </c>
      <c r="D3133">
        <v>217</v>
      </c>
      <c r="E3133" t="s">
        <v>2724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39">
        <v>45689</v>
      </c>
      <c r="C3134">
        <v>6681</v>
      </c>
      <c r="D3134">
        <v>217</v>
      </c>
      <c r="E3134" t="s">
        <v>2724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39">
        <v>45778</v>
      </c>
      <c r="C3135">
        <v>6681</v>
      </c>
      <c r="D3135">
        <v>217</v>
      </c>
      <c r="E3135" t="s">
        <v>2724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39">
        <v>45870</v>
      </c>
      <c r="C3136">
        <v>6681</v>
      </c>
      <c r="D3136">
        <v>217</v>
      </c>
      <c r="E3136" t="s">
        <v>2724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39">
        <v>45901</v>
      </c>
      <c r="C3137">
        <v>6684</v>
      </c>
      <c r="D3137">
        <v>217</v>
      </c>
      <c r="E3137" t="s">
        <v>2724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39">
        <v>45658</v>
      </c>
      <c r="C3138">
        <v>6685</v>
      </c>
      <c r="D3138">
        <v>217</v>
      </c>
      <c r="E3138" t="s">
        <v>2724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39">
        <v>45689</v>
      </c>
      <c r="C3139">
        <v>6685</v>
      </c>
      <c r="D3139">
        <v>217</v>
      </c>
      <c r="E3139" t="s">
        <v>2724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39">
        <v>45901</v>
      </c>
      <c r="C3140">
        <v>6685</v>
      </c>
      <c r="D3140">
        <v>217</v>
      </c>
      <c r="E3140" t="s">
        <v>2724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39">
        <v>45962</v>
      </c>
      <c r="C3141">
        <v>6685</v>
      </c>
      <c r="D3141">
        <v>217</v>
      </c>
      <c r="E3141" t="s">
        <v>2724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39">
        <v>45992</v>
      </c>
      <c r="C3142">
        <v>6685</v>
      </c>
      <c r="D3142">
        <v>217</v>
      </c>
      <c r="E3142" t="s">
        <v>2724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39">
        <v>45748</v>
      </c>
      <c r="C3143">
        <v>6686</v>
      </c>
      <c r="D3143">
        <v>217</v>
      </c>
      <c r="E3143" t="s">
        <v>2724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39">
        <v>45931</v>
      </c>
      <c r="C3144">
        <v>6686</v>
      </c>
      <c r="D3144">
        <v>217</v>
      </c>
      <c r="E3144" t="s">
        <v>2724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39">
        <v>45962</v>
      </c>
      <c r="C3145">
        <v>6686</v>
      </c>
      <c r="D3145">
        <v>217</v>
      </c>
      <c r="E3145" t="s">
        <v>2724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39">
        <v>45658</v>
      </c>
      <c r="C3146">
        <v>6687</v>
      </c>
      <c r="D3146">
        <v>217</v>
      </c>
      <c r="E3146" t="s">
        <v>2724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39">
        <v>45748</v>
      </c>
      <c r="C3147">
        <v>6688</v>
      </c>
      <c r="D3147">
        <v>217</v>
      </c>
      <c r="E3147" t="s">
        <v>2724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39">
        <v>45931</v>
      </c>
      <c r="C3148">
        <v>6688</v>
      </c>
      <c r="D3148">
        <v>217</v>
      </c>
      <c r="E3148" t="s">
        <v>2724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39">
        <v>45962</v>
      </c>
      <c r="C3149">
        <v>6688</v>
      </c>
      <c r="D3149">
        <v>217</v>
      </c>
      <c r="E3149" t="s">
        <v>2724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39">
        <v>45658</v>
      </c>
      <c r="C3150">
        <v>6689</v>
      </c>
      <c r="D3150">
        <v>217</v>
      </c>
      <c r="E3150" t="s">
        <v>2724</v>
      </c>
      <c r="F3150" t="s">
        <v>2728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39">
        <v>45870</v>
      </c>
      <c r="C3151">
        <v>6689</v>
      </c>
      <c r="D3151">
        <v>217</v>
      </c>
      <c r="E3151" t="s">
        <v>2724</v>
      </c>
      <c r="F3151" t="s">
        <v>2728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39">
        <v>45931</v>
      </c>
      <c r="C3152">
        <v>6689</v>
      </c>
      <c r="D3152">
        <v>217</v>
      </c>
      <c r="E3152" t="s">
        <v>2724</v>
      </c>
      <c r="F3152" t="s">
        <v>2728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39">
        <v>45962</v>
      </c>
      <c r="C3153">
        <v>6690</v>
      </c>
      <c r="D3153">
        <v>217</v>
      </c>
      <c r="E3153" t="s">
        <v>2724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39">
        <v>45689</v>
      </c>
      <c r="C3154">
        <v>6693</v>
      </c>
      <c r="D3154">
        <v>217</v>
      </c>
      <c r="E3154" t="s">
        <v>2724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39">
        <v>45870</v>
      </c>
      <c r="C3155">
        <v>6693</v>
      </c>
      <c r="D3155">
        <v>217</v>
      </c>
      <c r="E3155" t="s">
        <v>2724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39">
        <v>45689</v>
      </c>
      <c r="C3156">
        <v>6694</v>
      </c>
      <c r="D3156">
        <v>217</v>
      </c>
      <c r="E3156" t="s">
        <v>2724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39">
        <v>45658</v>
      </c>
      <c r="C3157">
        <v>6695</v>
      </c>
      <c r="D3157">
        <v>217</v>
      </c>
      <c r="E3157" t="s">
        <v>2724</v>
      </c>
      <c r="F3157" t="s">
        <v>2747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39">
        <v>45748</v>
      </c>
      <c r="C3158">
        <v>6715</v>
      </c>
      <c r="D3158">
        <v>217</v>
      </c>
      <c r="E3158" t="s">
        <v>2724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39">
        <v>45717</v>
      </c>
      <c r="C3159">
        <v>6720</v>
      </c>
      <c r="D3159">
        <v>10</v>
      </c>
      <c r="E3159" t="s">
        <v>340</v>
      </c>
      <c r="F3159" t="s">
        <v>2731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39">
        <v>45839</v>
      </c>
      <c r="C3160">
        <v>6720</v>
      </c>
      <c r="D3160">
        <v>10</v>
      </c>
      <c r="E3160" t="s">
        <v>340</v>
      </c>
      <c r="F3160" t="s">
        <v>2731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39">
        <v>45717</v>
      </c>
      <c r="C3161">
        <v>6722</v>
      </c>
      <c r="D3161">
        <v>15</v>
      </c>
      <c r="E3161" t="s">
        <v>192</v>
      </c>
      <c r="F3161" t="s">
        <v>2748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39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39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39">
        <v>45778</v>
      </c>
      <c r="C3164">
        <v>6740</v>
      </c>
      <c r="D3164">
        <v>219</v>
      </c>
      <c r="E3164" t="s">
        <v>343</v>
      </c>
      <c r="F3164" t="s">
        <v>2749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39">
        <v>45809</v>
      </c>
      <c r="C3165">
        <v>6740</v>
      </c>
      <c r="D3165">
        <v>219</v>
      </c>
      <c r="E3165" t="s">
        <v>343</v>
      </c>
      <c r="F3165" t="s">
        <v>2749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39">
        <v>45839</v>
      </c>
      <c r="C3166">
        <v>6740</v>
      </c>
      <c r="D3166">
        <v>219</v>
      </c>
      <c r="E3166" t="s">
        <v>343</v>
      </c>
      <c r="F3166" t="s">
        <v>2749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39">
        <v>45901</v>
      </c>
      <c r="C3167">
        <v>6740</v>
      </c>
      <c r="D3167">
        <v>219</v>
      </c>
      <c r="E3167" t="s">
        <v>343</v>
      </c>
      <c r="F3167" t="s">
        <v>2749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39">
        <v>45962</v>
      </c>
      <c r="C3168">
        <v>6740</v>
      </c>
      <c r="D3168">
        <v>219</v>
      </c>
      <c r="E3168" t="s">
        <v>343</v>
      </c>
      <c r="F3168" t="s">
        <v>2749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39">
        <v>45809</v>
      </c>
      <c r="C3169">
        <v>6741</v>
      </c>
      <c r="D3169">
        <v>219</v>
      </c>
      <c r="E3169" t="s">
        <v>343</v>
      </c>
      <c r="F3169" t="s">
        <v>2737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39">
        <v>45870</v>
      </c>
      <c r="C3170">
        <v>6741</v>
      </c>
      <c r="D3170">
        <v>219</v>
      </c>
      <c r="E3170" t="s">
        <v>343</v>
      </c>
      <c r="F3170" t="s">
        <v>2737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39">
        <v>45931</v>
      </c>
      <c r="C3171">
        <v>6741</v>
      </c>
      <c r="D3171">
        <v>219</v>
      </c>
      <c r="E3171" t="s">
        <v>343</v>
      </c>
      <c r="F3171" t="s">
        <v>2737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39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39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39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39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39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39">
        <v>45870</v>
      </c>
      <c r="C3177">
        <v>6747</v>
      </c>
      <c r="D3177">
        <v>219</v>
      </c>
      <c r="E3177" t="s">
        <v>343</v>
      </c>
      <c r="F3177" t="s">
        <v>2738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39">
        <v>45992</v>
      </c>
      <c r="C3178">
        <v>6747</v>
      </c>
      <c r="D3178">
        <v>219</v>
      </c>
      <c r="E3178" t="s">
        <v>343</v>
      </c>
      <c r="F3178" t="s">
        <v>2738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39">
        <v>45809</v>
      </c>
      <c r="C3179">
        <v>6748</v>
      </c>
      <c r="D3179">
        <v>219</v>
      </c>
      <c r="E3179" t="s">
        <v>343</v>
      </c>
      <c r="F3179" t="s">
        <v>2750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39">
        <v>45870</v>
      </c>
      <c r="C3180">
        <v>6748</v>
      </c>
      <c r="D3180">
        <v>219</v>
      </c>
      <c r="E3180" t="s">
        <v>343</v>
      </c>
      <c r="F3180" t="s">
        <v>2750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39">
        <v>45901</v>
      </c>
      <c r="C3181">
        <v>6748</v>
      </c>
      <c r="D3181">
        <v>219</v>
      </c>
      <c r="E3181" t="s">
        <v>343</v>
      </c>
      <c r="F3181" t="s">
        <v>2750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39">
        <v>45962</v>
      </c>
      <c r="C3182">
        <v>6748</v>
      </c>
      <c r="D3182">
        <v>219</v>
      </c>
      <c r="E3182" t="s">
        <v>343</v>
      </c>
      <c r="F3182" t="s">
        <v>2750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39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39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39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39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39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39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39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39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39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39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39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39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39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39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39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39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39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39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39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39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39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39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39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39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39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39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39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39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39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39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39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39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39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39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39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39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39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39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39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39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39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39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39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39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39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39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39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39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39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39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39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39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39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39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39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39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39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39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39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39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39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39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39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39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39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39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39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39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39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39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39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39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39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39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39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39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39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39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39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39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39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39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39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39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39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39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39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39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39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39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39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39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39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39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39">
        <v>45658</v>
      </c>
      <c r="C3277">
        <v>6669</v>
      </c>
      <c r="D3277">
        <v>29</v>
      </c>
      <c r="E3277" t="s">
        <v>322</v>
      </c>
      <c r="F3277" t="s">
        <v>2723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39">
        <v>45658</v>
      </c>
      <c r="C3278">
        <v>6670</v>
      </c>
      <c r="D3278">
        <v>29</v>
      </c>
      <c r="E3278" t="s">
        <v>322</v>
      </c>
      <c r="F3278" t="s">
        <v>2751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39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39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39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39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39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39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39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39">
        <v>45992</v>
      </c>
      <c r="C3286">
        <v>1120</v>
      </c>
      <c r="D3286">
        <v>4</v>
      </c>
      <c r="E3286" t="s">
        <v>281</v>
      </c>
      <c r="F3286" t="s">
        <v>2629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39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39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39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39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39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39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39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39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39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39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39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39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39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39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39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39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39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39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39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39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39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39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39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39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39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39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39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39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39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39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39">
        <v>45292</v>
      </c>
      <c r="C3317">
        <v>1160</v>
      </c>
      <c r="D3317">
        <v>4</v>
      </c>
      <c r="E3317" t="s">
        <v>281</v>
      </c>
      <c r="F3317" t="s">
        <v>2632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39">
        <v>45323</v>
      </c>
      <c r="C3318">
        <v>1160</v>
      </c>
      <c r="D3318">
        <v>4</v>
      </c>
      <c r="E3318" t="s">
        <v>281</v>
      </c>
      <c r="F3318" t="s">
        <v>2632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39">
        <v>45413</v>
      </c>
      <c r="C3319">
        <v>1160</v>
      </c>
      <c r="D3319">
        <v>4</v>
      </c>
      <c r="E3319" t="s">
        <v>281</v>
      </c>
      <c r="F3319" t="s">
        <v>2632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39">
        <v>45323</v>
      </c>
      <c r="C3320">
        <v>1161</v>
      </c>
      <c r="D3320">
        <v>4</v>
      </c>
      <c r="E3320" t="s">
        <v>281</v>
      </c>
      <c r="F3320" t="s">
        <v>2645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39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39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39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39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39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39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39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39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39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39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39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39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39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39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39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39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39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39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39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39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39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39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39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39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39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39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39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39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39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39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39">
        <v>45778</v>
      </c>
      <c r="C3351">
        <v>1246</v>
      </c>
      <c r="D3351">
        <v>4</v>
      </c>
      <c r="E3351" t="s">
        <v>281</v>
      </c>
      <c r="F3351" t="s">
        <v>2635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39">
        <v>45839</v>
      </c>
      <c r="C3352">
        <v>1246</v>
      </c>
      <c r="D3352">
        <v>4</v>
      </c>
      <c r="E3352" t="s">
        <v>281</v>
      </c>
      <c r="F3352" t="s">
        <v>2635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39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39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39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39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39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39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39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39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39">
        <v>45323</v>
      </c>
      <c r="C3361">
        <v>1274</v>
      </c>
      <c r="D3361">
        <v>4</v>
      </c>
      <c r="E3361" t="s">
        <v>281</v>
      </c>
      <c r="F3361" t="s">
        <v>2636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39">
        <v>45383</v>
      </c>
      <c r="C3362">
        <v>1274</v>
      </c>
      <c r="D3362">
        <v>4</v>
      </c>
      <c r="E3362" t="s">
        <v>281</v>
      </c>
      <c r="F3362" t="s">
        <v>2636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39">
        <v>45413</v>
      </c>
      <c r="C3363">
        <v>1274</v>
      </c>
      <c r="D3363">
        <v>4</v>
      </c>
      <c r="E3363" t="s">
        <v>281</v>
      </c>
      <c r="F3363" t="s">
        <v>2636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39">
        <v>45444</v>
      </c>
      <c r="C3364">
        <v>1274</v>
      </c>
      <c r="D3364">
        <v>4</v>
      </c>
      <c r="E3364" t="s">
        <v>281</v>
      </c>
      <c r="F3364" t="s">
        <v>2636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39">
        <v>45474</v>
      </c>
      <c r="C3365">
        <v>1274</v>
      </c>
      <c r="D3365">
        <v>4</v>
      </c>
      <c r="E3365" t="s">
        <v>281</v>
      </c>
      <c r="F3365" t="s">
        <v>2636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39">
        <v>45870</v>
      </c>
      <c r="C3366">
        <v>1274</v>
      </c>
      <c r="D3366">
        <v>4</v>
      </c>
      <c r="E3366" t="s">
        <v>281</v>
      </c>
      <c r="F3366" t="s">
        <v>2636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39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39">
        <v>45323</v>
      </c>
      <c r="C3368">
        <v>1278</v>
      </c>
      <c r="D3368">
        <v>4</v>
      </c>
      <c r="E3368" t="s">
        <v>281</v>
      </c>
      <c r="F3368" t="s">
        <v>2646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39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39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39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39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39">
        <v>45323</v>
      </c>
      <c r="C3373">
        <v>1303</v>
      </c>
      <c r="D3373">
        <v>4</v>
      </c>
      <c r="E3373" t="s">
        <v>281</v>
      </c>
      <c r="F3373" t="s">
        <v>2637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39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39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39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39">
        <v>45383</v>
      </c>
      <c r="C3377">
        <v>6061</v>
      </c>
      <c r="D3377">
        <v>4</v>
      </c>
      <c r="E3377" t="s">
        <v>281</v>
      </c>
      <c r="F3377" t="s">
        <v>2639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39">
        <v>45566</v>
      </c>
      <c r="C3378">
        <v>6061</v>
      </c>
      <c r="D3378">
        <v>4</v>
      </c>
      <c r="E3378" t="s">
        <v>281</v>
      </c>
      <c r="F3378" t="s">
        <v>2639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39">
        <v>45536</v>
      </c>
      <c r="C3379">
        <v>6066</v>
      </c>
      <c r="D3379">
        <v>4</v>
      </c>
      <c r="E3379" t="s">
        <v>281</v>
      </c>
      <c r="F3379" t="s">
        <v>2640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39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39">
        <v>45536</v>
      </c>
      <c r="C3381">
        <v>1032</v>
      </c>
      <c r="D3381">
        <v>2</v>
      </c>
      <c r="E3381" t="s">
        <v>346</v>
      </c>
      <c r="F3381" t="s">
        <v>2752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39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39">
        <v>45839</v>
      </c>
      <c r="C3383">
        <v>1035</v>
      </c>
      <c r="D3383">
        <v>2</v>
      </c>
      <c r="E3383" t="s">
        <v>346</v>
      </c>
      <c r="F3383" t="s">
        <v>2650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39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39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39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39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39">
        <v>45323</v>
      </c>
      <c r="C3388">
        <v>1524</v>
      </c>
      <c r="D3388">
        <v>9</v>
      </c>
      <c r="E3388" t="s">
        <v>350</v>
      </c>
      <c r="F3388" t="s">
        <v>2651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39">
        <v>45352</v>
      </c>
      <c r="C3389">
        <v>1524</v>
      </c>
      <c r="D3389">
        <v>9</v>
      </c>
      <c r="E3389" t="s">
        <v>350</v>
      </c>
      <c r="F3389" t="s">
        <v>2651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39">
        <v>45383</v>
      </c>
      <c r="C3390">
        <v>1524</v>
      </c>
      <c r="D3390">
        <v>9</v>
      </c>
      <c r="E3390" t="s">
        <v>350</v>
      </c>
      <c r="F3390" t="s">
        <v>2651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39">
        <v>45931</v>
      </c>
      <c r="C3391">
        <v>1524</v>
      </c>
      <c r="D3391">
        <v>9</v>
      </c>
      <c r="E3391" t="s">
        <v>350</v>
      </c>
      <c r="F3391" t="s">
        <v>2651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39">
        <v>45444</v>
      </c>
      <c r="C3392">
        <v>1525</v>
      </c>
      <c r="D3392">
        <v>9</v>
      </c>
      <c r="E3392" t="s">
        <v>350</v>
      </c>
      <c r="F3392" t="s">
        <v>2652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39">
        <v>45352</v>
      </c>
      <c r="C3393">
        <v>1526</v>
      </c>
      <c r="D3393">
        <v>9</v>
      </c>
      <c r="E3393" t="s">
        <v>350</v>
      </c>
      <c r="F3393" t="s">
        <v>2739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39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39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39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39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39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39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39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39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39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39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39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39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39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39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39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39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39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39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39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39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39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39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39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39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39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39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39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39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39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39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39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39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39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39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39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39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39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39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39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39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39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39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39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39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39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39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39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39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39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39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39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39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39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39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39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39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39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39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39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39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39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39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39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39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39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39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39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39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39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39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39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39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39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39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39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39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39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39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39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39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39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39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39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39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39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39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39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39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39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39">
        <v>45292</v>
      </c>
      <c r="C3483">
        <v>1879</v>
      </c>
      <c r="D3483">
        <v>28</v>
      </c>
      <c r="E3483" t="s">
        <v>314</v>
      </c>
      <c r="F3483" t="s">
        <v>2654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39">
        <v>45323</v>
      </c>
      <c r="C3484">
        <v>1879</v>
      </c>
      <c r="D3484">
        <v>28</v>
      </c>
      <c r="E3484" t="s">
        <v>314</v>
      </c>
      <c r="F3484" t="s">
        <v>2654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39">
        <v>45352</v>
      </c>
      <c r="C3485">
        <v>1879</v>
      </c>
      <c r="D3485">
        <v>28</v>
      </c>
      <c r="E3485" t="s">
        <v>314</v>
      </c>
      <c r="F3485" t="s">
        <v>2654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39">
        <v>45383</v>
      </c>
      <c r="C3486">
        <v>1879</v>
      </c>
      <c r="D3486">
        <v>28</v>
      </c>
      <c r="E3486" t="s">
        <v>314</v>
      </c>
      <c r="F3486" t="s">
        <v>2654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39">
        <v>45413</v>
      </c>
      <c r="C3487">
        <v>1879</v>
      </c>
      <c r="D3487">
        <v>28</v>
      </c>
      <c r="E3487" t="s">
        <v>314</v>
      </c>
      <c r="F3487" t="s">
        <v>2654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39">
        <v>45444</v>
      </c>
      <c r="C3488">
        <v>1879</v>
      </c>
      <c r="D3488">
        <v>28</v>
      </c>
      <c r="E3488" t="s">
        <v>314</v>
      </c>
      <c r="F3488" t="s">
        <v>2654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39">
        <v>45474</v>
      </c>
      <c r="C3489">
        <v>1879</v>
      </c>
      <c r="D3489">
        <v>28</v>
      </c>
      <c r="E3489" t="s">
        <v>314</v>
      </c>
      <c r="F3489" t="s">
        <v>2654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39">
        <v>45536</v>
      </c>
      <c r="C3490">
        <v>1879</v>
      </c>
      <c r="D3490">
        <v>28</v>
      </c>
      <c r="E3490" t="s">
        <v>314</v>
      </c>
      <c r="F3490" t="s">
        <v>2654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39">
        <v>45627</v>
      </c>
      <c r="C3491">
        <v>1879</v>
      </c>
      <c r="D3491">
        <v>28</v>
      </c>
      <c r="E3491" t="s">
        <v>314</v>
      </c>
      <c r="F3491" t="s">
        <v>2654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39">
        <v>45292</v>
      </c>
      <c r="C3492">
        <v>1880</v>
      </c>
      <c r="D3492">
        <v>28</v>
      </c>
      <c r="E3492" t="s">
        <v>314</v>
      </c>
      <c r="F3492" t="s">
        <v>2655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39">
        <v>45474</v>
      </c>
      <c r="C3493">
        <v>1880</v>
      </c>
      <c r="D3493">
        <v>28</v>
      </c>
      <c r="E3493" t="s">
        <v>314</v>
      </c>
      <c r="F3493" t="s">
        <v>2655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39">
        <v>45505</v>
      </c>
      <c r="C3494">
        <v>1880</v>
      </c>
      <c r="D3494">
        <v>28</v>
      </c>
      <c r="E3494" t="s">
        <v>314</v>
      </c>
      <c r="F3494" t="s">
        <v>2655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39">
        <v>45536</v>
      </c>
      <c r="C3495">
        <v>1880</v>
      </c>
      <c r="D3495">
        <v>28</v>
      </c>
      <c r="E3495" t="s">
        <v>314</v>
      </c>
      <c r="F3495" t="s">
        <v>2655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39">
        <v>45597</v>
      </c>
      <c r="C3496">
        <v>1880</v>
      </c>
      <c r="D3496">
        <v>28</v>
      </c>
      <c r="E3496" t="s">
        <v>314</v>
      </c>
      <c r="F3496" t="s">
        <v>2655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39">
        <v>45627</v>
      </c>
      <c r="C3497">
        <v>1880</v>
      </c>
      <c r="D3497">
        <v>28</v>
      </c>
      <c r="E3497" t="s">
        <v>314</v>
      </c>
      <c r="F3497" t="s">
        <v>2655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39">
        <v>45352</v>
      </c>
      <c r="C3498">
        <v>1882</v>
      </c>
      <c r="D3498">
        <v>28</v>
      </c>
      <c r="E3498" t="s">
        <v>314</v>
      </c>
      <c r="F3498" t="s">
        <v>2656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39">
        <v>45383</v>
      </c>
      <c r="C3499">
        <v>1882</v>
      </c>
      <c r="D3499">
        <v>28</v>
      </c>
      <c r="E3499" t="s">
        <v>314</v>
      </c>
      <c r="F3499" t="s">
        <v>2656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39">
        <v>45658</v>
      </c>
      <c r="C3500">
        <v>1882</v>
      </c>
      <c r="D3500">
        <v>28</v>
      </c>
      <c r="E3500" t="s">
        <v>314</v>
      </c>
      <c r="F3500" t="s">
        <v>2656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39">
        <v>45292</v>
      </c>
      <c r="C3501">
        <v>1884</v>
      </c>
      <c r="D3501">
        <v>28</v>
      </c>
      <c r="E3501" t="s">
        <v>314</v>
      </c>
      <c r="F3501" t="s">
        <v>2657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39">
        <v>45413</v>
      </c>
      <c r="C3502">
        <v>1884</v>
      </c>
      <c r="D3502">
        <v>28</v>
      </c>
      <c r="E3502" t="s">
        <v>314</v>
      </c>
      <c r="F3502" t="s">
        <v>2657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39">
        <v>45474</v>
      </c>
      <c r="C3503">
        <v>1884</v>
      </c>
      <c r="D3503">
        <v>28</v>
      </c>
      <c r="E3503" t="s">
        <v>314</v>
      </c>
      <c r="F3503" t="s">
        <v>2657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39">
        <v>45597</v>
      </c>
      <c r="C3504">
        <v>1884</v>
      </c>
      <c r="D3504">
        <v>28</v>
      </c>
      <c r="E3504" t="s">
        <v>314</v>
      </c>
      <c r="F3504" t="s">
        <v>2657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39">
        <v>45627</v>
      </c>
      <c r="C3505">
        <v>1884</v>
      </c>
      <c r="D3505">
        <v>28</v>
      </c>
      <c r="E3505" t="s">
        <v>314</v>
      </c>
      <c r="F3505" t="s">
        <v>2657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39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39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39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39">
        <v>45323</v>
      </c>
      <c r="C3509">
        <v>1889</v>
      </c>
      <c r="D3509">
        <v>28</v>
      </c>
      <c r="E3509" t="s">
        <v>314</v>
      </c>
      <c r="F3509" t="s">
        <v>2659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39">
        <v>45383</v>
      </c>
      <c r="C3510">
        <v>1889</v>
      </c>
      <c r="D3510">
        <v>28</v>
      </c>
      <c r="E3510" t="s">
        <v>314</v>
      </c>
      <c r="F3510" t="s">
        <v>2659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39">
        <v>45413</v>
      </c>
      <c r="C3511">
        <v>1889</v>
      </c>
      <c r="D3511">
        <v>28</v>
      </c>
      <c r="E3511" t="s">
        <v>314</v>
      </c>
      <c r="F3511" t="s">
        <v>2659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39">
        <v>45505</v>
      </c>
      <c r="C3512">
        <v>1889</v>
      </c>
      <c r="D3512">
        <v>28</v>
      </c>
      <c r="E3512" t="s">
        <v>314</v>
      </c>
      <c r="F3512" t="s">
        <v>2659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39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39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39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39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39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39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39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39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39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39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39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39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39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39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39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39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39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39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39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39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39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39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39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39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39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39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39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39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39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39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39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39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39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39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39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39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39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39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39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39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39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39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39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39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39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39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39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39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39">
        <v>45352</v>
      </c>
      <c r="C3561">
        <v>2064</v>
      </c>
      <c r="D3561">
        <v>22</v>
      </c>
      <c r="E3561" t="s">
        <v>295</v>
      </c>
      <c r="F3561" t="s">
        <v>2753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39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39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39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39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39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39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39">
        <v>45323</v>
      </c>
      <c r="C3568">
        <v>2179</v>
      </c>
      <c r="D3568">
        <v>28</v>
      </c>
      <c r="E3568" t="s">
        <v>314</v>
      </c>
      <c r="F3568" t="s">
        <v>2660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39">
        <v>45505</v>
      </c>
      <c r="C3569">
        <v>2179</v>
      </c>
      <c r="D3569">
        <v>28</v>
      </c>
      <c r="E3569" t="s">
        <v>314</v>
      </c>
      <c r="F3569" t="s">
        <v>2660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39">
        <v>45536</v>
      </c>
      <c r="C3570">
        <v>2179</v>
      </c>
      <c r="D3570">
        <v>28</v>
      </c>
      <c r="E3570" t="s">
        <v>314</v>
      </c>
      <c r="F3570" t="s">
        <v>2660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39">
        <v>45505</v>
      </c>
      <c r="C3571">
        <v>2181</v>
      </c>
      <c r="D3571">
        <v>28</v>
      </c>
      <c r="E3571" t="s">
        <v>314</v>
      </c>
      <c r="F3571" t="s">
        <v>2661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39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39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39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39">
        <v>45292</v>
      </c>
      <c r="C3575">
        <v>2719</v>
      </c>
      <c r="D3575">
        <v>8</v>
      </c>
      <c r="E3575" t="s">
        <v>356</v>
      </c>
      <c r="F3575" t="s">
        <v>2754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39">
        <v>45323</v>
      </c>
      <c r="C3576">
        <v>2719</v>
      </c>
      <c r="D3576">
        <v>8</v>
      </c>
      <c r="E3576" t="s">
        <v>356</v>
      </c>
      <c r="F3576" t="s">
        <v>2754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39">
        <v>45292</v>
      </c>
      <c r="C3577">
        <v>2720</v>
      </c>
      <c r="D3577">
        <v>8</v>
      </c>
      <c r="E3577" t="s">
        <v>356</v>
      </c>
      <c r="F3577" t="s">
        <v>2755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39">
        <v>45323</v>
      </c>
      <c r="C3578">
        <v>2720</v>
      </c>
      <c r="D3578">
        <v>8</v>
      </c>
      <c r="E3578" t="s">
        <v>356</v>
      </c>
      <c r="F3578" t="s">
        <v>2755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39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39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39">
        <v>45383</v>
      </c>
      <c r="C3581">
        <v>2726</v>
      </c>
      <c r="D3581">
        <v>10</v>
      </c>
      <c r="E3581" t="s">
        <v>340</v>
      </c>
      <c r="F3581" t="s">
        <v>2662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39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39">
        <v>45292</v>
      </c>
      <c r="C3583">
        <v>2728</v>
      </c>
      <c r="D3583">
        <v>10</v>
      </c>
      <c r="E3583" t="s">
        <v>340</v>
      </c>
      <c r="F3583" t="s">
        <v>2663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39">
        <v>45597</v>
      </c>
      <c r="C3584">
        <v>2728</v>
      </c>
      <c r="D3584">
        <v>10</v>
      </c>
      <c r="E3584" t="s">
        <v>340</v>
      </c>
      <c r="F3584" t="s">
        <v>2663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39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39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39">
        <v>45809</v>
      </c>
      <c r="C3587">
        <v>2979</v>
      </c>
      <c r="D3587">
        <v>15</v>
      </c>
      <c r="E3587" t="s">
        <v>192</v>
      </c>
      <c r="F3587" t="s">
        <v>2756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39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39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39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39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39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39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39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39">
        <v>45839</v>
      </c>
      <c r="C3595">
        <v>6072</v>
      </c>
      <c r="D3595">
        <v>31</v>
      </c>
      <c r="E3595" t="s">
        <v>337</v>
      </c>
      <c r="F3595" t="s">
        <v>2665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39">
        <v>45597</v>
      </c>
      <c r="C3596">
        <v>6074</v>
      </c>
      <c r="D3596">
        <v>10</v>
      </c>
      <c r="E3596" t="s">
        <v>340</v>
      </c>
      <c r="F3596" t="s">
        <v>2666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39">
        <v>45931</v>
      </c>
      <c r="C3597">
        <v>6074</v>
      </c>
      <c r="D3597">
        <v>10</v>
      </c>
      <c r="E3597" t="s">
        <v>340</v>
      </c>
      <c r="F3597" t="s">
        <v>2666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39">
        <v>45809</v>
      </c>
      <c r="C3598">
        <v>6076</v>
      </c>
      <c r="D3598">
        <v>22</v>
      </c>
      <c r="E3598" t="s">
        <v>295</v>
      </c>
      <c r="F3598" t="s">
        <v>2667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39">
        <v>45962</v>
      </c>
      <c r="C3599">
        <v>6076</v>
      </c>
      <c r="D3599">
        <v>22</v>
      </c>
      <c r="E3599" t="s">
        <v>295</v>
      </c>
      <c r="F3599" t="s">
        <v>2667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39">
        <v>45992</v>
      </c>
      <c r="C3600">
        <v>6079</v>
      </c>
      <c r="D3600">
        <v>193</v>
      </c>
      <c r="E3600" t="s">
        <v>338</v>
      </c>
      <c r="F3600" t="s">
        <v>2668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39">
        <v>45474</v>
      </c>
      <c r="C3601">
        <v>6080</v>
      </c>
      <c r="D3601">
        <v>193</v>
      </c>
      <c r="E3601" t="s">
        <v>338</v>
      </c>
      <c r="F3601" t="s">
        <v>2669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39">
        <v>45839</v>
      </c>
      <c r="C3602">
        <v>6080</v>
      </c>
      <c r="D3602">
        <v>193</v>
      </c>
      <c r="E3602" t="s">
        <v>338</v>
      </c>
      <c r="F3602" t="s">
        <v>2669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39">
        <v>45323</v>
      </c>
      <c r="C3603">
        <v>6082</v>
      </c>
      <c r="D3603">
        <v>28</v>
      </c>
      <c r="E3603" t="s">
        <v>314</v>
      </c>
      <c r="F3603" t="s">
        <v>2671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39">
        <v>45536</v>
      </c>
      <c r="C3604">
        <v>6082</v>
      </c>
      <c r="D3604">
        <v>28</v>
      </c>
      <c r="E3604" t="s">
        <v>314</v>
      </c>
      <c r="F3604" t="s">
        <v>2671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39">
        <v>45323</v>
      </c>
      <c r="C3605">
        <v>6087</v>
      </c>
      <c r="D3605">
        <v>7</v>
      </c>
      <c r="E3605" t="s">
        <v>172</v>
      </c>
      <c r="F3605" t="s">
        <v>2757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39">
        <v>45474</v>
      </c>
      <c r="C3606">
        <v>6419</v>
      </c>
      <c r="D3606">
        <v>10</v>
      </c>
      <c r="E3606" t="s">
        <v>340</v>
      </c>
      <c r="F3606" t="s">
        <v>2676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39">
        <v>45566</v>
      </c>
      <c r="C3607">
        <v>6419</v>
      </c>
      <c r="D3607">
        <v>10</v>
      </c>
      <c r="E3607" t="s">
        <v>340</v>
      </c>
      <c r="F3607" t="s">
        <v>2676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39">
        <v>45627</v>
      </c>
      <c r="C3608">
        <v>6419</v>
      </c>
      <c r="D3608">
        <v>10</v>
      </c>
      <c r="E3608" t="s">
        <v>340</v>
      </c>
      <c r="F3608" t="s">
        <v>2676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39">
        <v>45658</v>
      </c>
      <c r="C3609">
        <v>6419</v>
      </c>
      <c r="D3609">
        <v>10</v>
      </c>
      <c r="E3609" t="s">
        <v>340</v>
      </c>
      <c r="F3609" t="s">
        <v>2676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39">
        <v>45717</v>
      </c>
      <c r="C3610">
        <v>6420</v>
      </c>
      <c r="D3610">
        <v>10</v>
      </c>
      <c r="E3610" t="s">
        <v>340</v>
      </c>
      <c r="F3610" t="s">
        <v>2677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39">
        <v>45962</v>
      </c>
      <c r="C3611">
        <v>6420</v>
      </c>
      <c r="D3611">
        <v>10</v>
      </c>
      <c r="E3611" t="s">
        <v>340</v>
      </c>
      <c r="F3611" t="s">
        <v>2677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39">
        <v>45566</v>
      </c>
      <c r="C3612">
        <v>6422</v>
      </c>
      <c r="D3612">
        <v>10</v>
      </c>
      <c r="E3612" t="s">
        <v>340</v>
      </c>
      <c r="F3612" t="s">
        <v>2679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39">
        <v>45839</v>
      </c>
      <c r="C3613">
        <v>6422</v>
      </c>
      <c r="D3613">
        <v>10</v>
      </c>
      <c r="E3613" t="s">
        <v>340</v>
      </c>
      <c r="F3613" t="s">
        <v>2679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39">
        <v>45597</v>
      </c>
      <c r="C3614">
        <v>6423</v>
      </c>
      <c r="D3614">
        <v>10</v>
      </c>
      <c r="E3614" t="s">
        <v>340</v>
      </c>
      <c r="F3614" t="s">
        <v>2680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39">
        <v>45839</v>
      </c>
      <c r="C3615">
        <v>6424</v>
      </c>
      <c r="D3615">
        <v>10</v>
      </c>
      <c r="E3615" t="s">
        <v>340</v>
      </c>
      <c r="F3615" t="s">
        <v>2681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39">
        <v>45870</v>
      </c>
      <c r="C3616">
        <v>6424</v>
      </c>
      <c r="D3616">
        <v>10</v>
      </c>
      <c r="E3616" t="s">
        <v>340</v>
      </c>
      <c r="F3616" t="s">
        <v>2681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39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39">
        <v>45383</v>
      </c>
      <c r="C3618">
        <v>6426</v>
      </c>
      <c r="D3618">
        <v>15</v>
      </c>
      <c r="E3618" t="s">
        <v>192</v>
      </c>
      <c r="F3618" t="s">
        <v>2682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39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39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39">
        <v>45778</v>
      </c>
      <c r="C3621">
        <v>6527</v>
      </c>
      <c r="D3621">
        <v>15</v>
      </c>
      <c r="E3621" t="s">
        <v>192</v>
      </c>
      <c r="F3621" t="s">
        <v>2685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39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39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39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39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39">
        <v>45383</v>
      </c>
      <c r="C3626">
        <v>6530</v>
      </c>
      <c r="D3626">
        <v>30</v>
      </c>
      <c r="E3626" t="s">
        <v>1563</v>
      </c>
      <c r="F3626" t="s">
        <v>2686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39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39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39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39">
        <v>45474</v>
      </c>
      <c r="C3630">
        <v>6532</v>
      </c>
      <c r="D3630">
        <v>30</v>
      </c>
      <c r="E3630" t="s">
        <v>1563</v>
      </c>
      <c r="F3630" t="s">
        <v>2687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39">
        <v>45566</v>
      </c>
      <c r="C3631">
        <v>6532</v>
      </c>
      <c r="D3631">
        <v>30</v>
      </c>
      <c r="E3631" t="s">
        <v>1563</v>
      </c>
      <c r="F3631" t="s">
        <v>2687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39">
        <v>45383</v>
      </c>
      <c r="C3632">
        <v>6533</v>
      </c>
      <c r="D3632">
        <v>30</v>
      </c>
      <c r="E3632" t="s">
        <v>1563</v>
      </c>
      <c r="F3632" t="s">
        <v>2688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39">
        <v>45383</v>
      </c>
      <c r="C3633">
        <v>6534</v>
      </c>
      <c r="D3633">
        <v>30</v>
      </c>
      <c r="E3633" t="s">
        <v>1563</v>
      </c>
      <c r="F3633" t="s">
        <v>2689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39">
        <v>45444</v>
      </c>
      <c r="C3634">
        <v>6535</v>
      </c>
      <c r="D3634">
        <v>9</v>
      </c>
      <c r="E3634" t="s">
        <v>350</v>
      </c>
      <c r="F3634" t="s">
        <v>2690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39">
        <v>45505</v>
      </c>
      <c r="C3635">
        <v>6535</v>
      </c>
      <c r="D3635">
        <v>9</v>
      </c>
      <c r="E3635" t="s">
        <v>350</v>
      </c>
      <c r="F3635" t="s">
        <v>2690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39">
        <v>45505</v>
      </c>
      <c r="C3636">
        <v>6539</v>
      </c>
      <c r="D3636">
        <v>28</v>
      </c>
      <c r="E3636" t="s">
        <v>314</v>
      </c>
      <c r="F3636" t="s">
        <v>2692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39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39">
        <v>45658</v>
      </c>
      <c r="C3638">
        <v>6552</v>
      </c>
      <c r="D3638">
        <v>207</v>
      </c>
      <c r="E3638" t="s">
        <v>341</v>
      </c>
      <c r="F3638" t="s">
        <v>2695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39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39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39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39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39">
        <v>45444</v>
      </c>
      <c r="C3643">
        <v>6565</v>
      </c>
      <c r="D3643">
        <v>30</v>
      </c>
      <c r="E3643" t="s">
        <v>1563</v>
      </c>
      <c r="F3643" t="s">
        <v>2696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39">
        <v>45536</v>
      </c>
      <c r="C3644">
        <v>6565</v>
      </c>
      <c r="D3644">
        <v>30</v>
      </c>
      <c r="E3644" t="s">
        <v>1563</v>
      </c>
      <c r="F3644" t="s">
        <v>2696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39">
        <v>45566</v>
      </c>
      <c r="C3645">
        <v>6565</v>
      </c>
      <c r="D3645">
        <v>30</v>
      </c>
      <c r="E3645" t="s">
        <v>1563</v>
      </c>
      <c r="F3645" t="s">
        <v>2696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39">
        <v>45597</v>
      </c>
      <c r="C3646">
        <v>6565</v>
      </c>
      <c r="D3646">
        <v>30</v>
      </c>
      <c r="E3646" t="s">
        <v>1563</v>
      </c>
      <c r="F3646" t="s">
        <v>2696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39">
        <v>45566</v>
      </c>
      <c r="C3647">
        <v>6566</v>
      </c>
      <c r="D3647">
        <v>30</v>
      </c>
      <c r="E3647" t="s">
        <v>1563</v>
      </c>
      <c r="F3647" t="s">
        <v>2697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39">
        <v>45839</v>
      </c>
      <c r="C3648">
        <v>6566</v>
      </c>
      <c r="D3648">
        <v>30</v>
      </c>
      <c r="E3648" t="s">
        <v>1563</v>
      </c>
      <c r="F3648" t="s">
        <v>2697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39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39">
        <v>45444</v>
      </c>
      <c r="C3650">
        <v>6568</v>
      </c>
      <c r="D3650">
        <v>30</v>
      </c>
      <c r="E3650" t="s">
        <v>1563</v>
      </c>
      <c r="F3650" t="s">
        <v>2758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39">
        <v>45474</v>
      </c>
      <c r="C3651">
        <v>6568</v>
      </c>
      <c r="D3651">
        <v>30</v>
      </c>
      <c r="E3651" t="s">
        <v>1563</v>
      </c>
      <c r="F3651" t="s">
        <v>2758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39">
        <v>45536</v>
      </c>
      <c r="C3652">
        <v>6568</v>
      </c>
      <c r="D3652">
        <v>30</v>
      </c>
      <c r="E3652" t="s">
        <v>1563</v>
      </c>
      <c r="F3652" t="s">
        <v>2758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39">
        <v>45474</v>
      </c>
      <c r="C3653">
        <v>6576</v>
      </c>
      <c r="D3653">
        <v>15</v>
      </c>
      <c r="E3653" t="s">
        <v>192</v>
      </c>
      <c r="F3653" t="s">
        <v>2698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39">
        <v>45627</v>
      </c>
      <c r="C3654">
        <v>6577</v>
      </c>
      <c r="D3654">
        <v>17</v>
      </c>
      <c r="E3654" t="s">
        <v>235</v>
      </c>
      <c r="F3654" t="s">
        <v>2699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39">
        <v>45658</v>
      </c>
      <c r="C3655">
        <v>6578</v>
      </c>
      <c r="D3655">
        <v>10</v>
      </c>
      <c r="E3655" t="s">
        <v>340</v>
      </c>
      <c r="F3655" t="s">
        <v>2700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39">
        <v>45748</v>
      </c>
      <c r="C3656">
        <v>6581</v>
      </c>
      <c r="D3656">
        <v>10</v>
      </c>
      <c r="E3656" t="s">
        <v>340</v>
      </c>
      <c r="F3656" t="s">
        <v>2742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39">
        <v>45627</v>
      </c>
      <c r="C3657">
        <v>6590</v>
      </c>
      <c r="D3657">
        <v>10</v>
      </c>
      <c r="E3657" t="s">
        <v>340</v>
      </c>
      <c r="F3657" t="s">
        <v>2706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39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39">
        <v>45566</v>
      </c>
      <c r="C3659">
        <v>6625</v>
      </c>
      <c r="D3659">
        <v>10</v>
      </c>
      <c r="E3659" t="s">
        <v>340</v>
      </c>
      <c r="F3659" t="s">
        <v>2744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39">
        <v>45627</v>
      </c>
      <c r="C3660">
        <v>6625</v>
      </c>
      <c r="D3660">
        <v>10</v>
      </c>
      <c r="E3660" t="s">
        <v>340</v>
      </c>
      <c r="F3660" t="s">
        <v>2744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39">
        <v>45566</v>
      </c>
      <c r="C3661">
        <v>6626</v>
      </c>
      <c r="D3661">
        <v>10</v>
      </c>
      <c r="E3661" t="s">
        <v>340</v>
      </c>
      <c r="F3661" t="s">
        <v>2745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39">
        <v>45627</v>
      </c>
      <c r="C3662">
        <v>6626</v>
      </c>
      <c r="D3662">
        <v>10</v>
      </c>
      <c r="E3662" t="s">
        <v>340</v>
      </c>
      <c r="F3662" t="s">
        <v>2745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39">
        <v>45689</v>
      </c>
      <c r="C3663">
        <v>6629</v>
      </c>
      <c r="D3663">
        <v>10</v>
      </c>
      <c r="E3663" t="s">
        <v>340</v>
      </c>
      <c r="F3663" t="s">
        <v>2708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39">
        <v>45901</v>
      </c>
      <c r="C3664">
        <v>6629</v>
      </c>
      <c r="D3664">
        <v>10</v>
      </c>
      <c r="E3664" t="s">
        <v>340</v>
      </c>
      <c r="F3664" t="s">
        <v>2708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39">
        <v>45992</v>
      </c>
      <c r="C3665">
        <v>6629</v>
      </c>
      <c r="D3665">
        <v>10</v>
      </c>
      <c r="E3665" t="s">
        <v>340</v>
      </c>
      <c r="F3665" t="s">
        <v>2708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39">
        <v>45689</v>
      </c>
      <c r="C3666">
        <v>6630</v>
      </c>
      <c r="D3666">
        <v>10</v>
      </c>
      <c r="E3666" t="s">
        <v>340</v>
      </c>
      <c r="F3666" t="s">
        <v>2709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39">
        <v>45748</v>
      </c>
      <c r="C3667">
        <v>6632</v>
      </c>
      <c r="D3667">
        <v>16</v>
      </c>
      <c r="E3667" t="s">
        <v>234</v>
      </c>
      <c r="F3667" t="s">
        <v>2711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39">
        <v>45962</v>
      </c>
      <c r="C3668">
        <v>6632</v>
      </c>
      <c r="D3668">
        <v>16</v>
      </c>
      <c r="E3668" t="s">
        <v>234</v>
      </c>
      <c r="F3668" t="s">
        <v>2711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39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39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39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39">
        <v>45597</v>
      </c>
      <c r="C3672">
        <v>6654</v>
      </c>
      <c r="D3672">
        <v>214</v>
      </c>
      <c r="E3672" t="s">
        <v>342</v>
      </c>
      <c r="F3672" t="s">
        <v>2759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39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39">
        <v>45992</v>
      </c>
      <c r="C3674">
        <v>6662</v>
      </c>
      <c r="D3674">
        <v>10</v>
      </c>
      <c r="E3674" t="s">
        <v>340</v>
      </c>
      <c r="F3674" t="s">
        <v>2717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39">
        <v>45901</v>
      </c>
      <c r="C3675">
        <v>6663</v>
      </c>
      <c r="D3675">
        <v>11</v>
      </c>
      <c r="E3675" t="s">
        <v>23</v>
      </c>
      <c r="F3675" t="s">
        <v>2718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39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39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39">
        <v>45658</v>
      </c>
      <c r="C3678">
        <v>6666</v>
      </c>
      <c r="D3678">
        <v>11</v>
      </c>
      <c r="E3678" t="s">
        <v>23</v>
      </c>
      <c r="F3678" t="s">
        <v>2720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39">
        <v>45870</v>
      </c>
      <c r="C3679">
        <v>6667</v>
      </c>
      <c r="D3679">
        <v>11</v>
      </c>
      <c r="E3679" t="s">
        <v>23</v>
      </c>
      <c r="F3679" t="s">
        <v>2721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39">
        <v>45658</v>
      </c>
      <c r="C3680">
        <v>6673</v>
      </c>
      <c r="D3680">
        <v>217</v>
      </c>
      <c r="E3680" t="s">
        <v>2724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39">
        <v>45689</v>
      </c>
      <c r="C3681">
        <v>6673</v>
      </c>
      <c r="D3681">
        <v>217</v>
      </c>
      <c r="E3681" t="s">
        <v>2724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39">
        <v>45717</v>
      </c>
      <c r="C3682">
        <v>6673</v>
      </c>
      <c r="D3682">
        <v>217</v>
      </c>
      <c r="E3682" t="s">
        <v>2724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39">
        <v>45748</v>
      </c>
      <c r="C3683">
        <v>6674</v>
      </c>
      <c r="D3683">
        <v>217</v>
      </c>
      <c r="E3683" t="s">
        <v>2724</v>
      </c>
      <c r="F3683" t="s">
        <v>2725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39">
        <v>45901</v>
      </c>
      <c r="C3684">
        <v>6674</v>
      </c>
      <c r="D3684">
        <v>217</v>
      </c>
      <c r="E3684" t="s">
        <v>2724</v>
      </c>
      <c r="F3684" t="s">
        <v>2725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39">
        <v>45748</v>
      </c>
      <c r="C3685">
        <v>6676</v>
      </c>
      <c r="D3685">
        <v>217</v>
      </c>
      <c r="E3685" t="s">
        <v>2724</v>
      </c>
      <c r="F3685" t="s">
        <v>2727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39">
        <v>45962</v>
      </c>
      <c r="C3686">
        <v>6676</v>
      </c>
      <c r="D3686">
        <v>217</v>
      </c>
      <c r="E3686" t="s">
        <v>2724</v>
      </c>
      <c r="F3686" t="s">
        <v>2727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39">
        <v>45870</v>
      </c>
      <c r="C3687">
        <v>6677</v>
      </c>
      <c r="D3687">
        <v>217</v>
      </c>
      <c r="E3687" t="s">
        <v>2724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39">
        <v>45992</v>
      </c>
      <c r="C3688">
        <v>6677</v>
      </c>
      <c r="D3688">
        <v>217</v>
      </c>
      <c r="E3688" t="s">
        <v>2724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39">
        <v>45962</v>
      </c>
      <c r="C3689">
        <v>6678</v>
      </c>
      <c r="D3689">
        <v>217</v>
      </c>
      <c r="E3689" t="s">
        <v>2724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39">
        <v>45992</v>
      </c>
      <c r="C3690">
        <v>6678</v>
      </c>
      <c r="D3690">
        <v>217</v>
      </c>
      <c r="E3690" t="s">
        <v>2724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39">
        <v>45992</v>
      </c>
      <c r="C3691">
        <v>6679</v>
      </c>
      <c r="D3691">
        <v>217</v>
      </c>
      <c r="E3691" t="s">
        <v>2724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39">
        <v>45870</v>
      </c>
      <c r="C3692">
        <v>6680</v>
      </c>
      <c r="D3692">
        <v>217</v>
      </c>
      <c r="E3692" t="s">
        <v>2724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39">
        <v>45901</v>
      </c>
      <c r="C3693">
        <v>6680</v>
      </c>
      <c r="D3693">
        <v>217</v>
      </c>
      <c r="E3693" t="s">
        <v>2724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39">
        <v>45962</v>
      </c>
      <c r="C3694">
        <v>6680</v>
      </c>
      <c r="D3694">
        <v>217</v>
      </c>
      <c r="E3694" t="s">
        <v>2724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39">
        <v>45992</v>
      </c>
      <c r="C3695">
        <v>6680</v>
      </c>
      <c r="D3695">
        <v>217</v>
      </c>
      <c r="E3695" t="s">
        <v>2724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39">
        <v>45658</v>
      </c>
      <c r="C3696">
        <v>6681</v>
      </c>
      <c r="D3696">
        <v>217</v>
      </c>
      <c r="E3696" t="s">
        <v>2724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39">
        <v>45717</v>
      </c>
      <c r="C3697">
        <v>6681</v>
      </c>
      <c r="D3697">
        <v>217</v>
      </c>
      <c r="E3697" t="s">
        <v>2724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39">
        <v>45809</v>
      </c>
      <c r="C3698">
        <v>6681</v>
      </c>
      <c r="D3698">
        <v>217</v>
      </c>
      <c r="E3698" t="s">
        <v>2724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39">
        <v>45901</v>
      </c>
      <c r="C3699">
        <v>6681</v>
      </c>
      <c r="D3699">
        <v>217</v>
      </c>
      <c r="E3699" t="s">
        <v>2724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39">
        <v>45962</v>
      </c>
      <c r="C3700">
        <v>6681</v>
      </c>
      <c r="D3700">
        <v>217</v>
      </c>
      <c r="E3700" t="s">
        <v>2724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39">
        <v>45992</v>
      </c>
      <c r="C3701">
        <v>6681</v>
      </c>
      <c r="D3701">
        <v>217</v>
      </c>
      <c r="E3701" t="s">
        <v>2724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39">
        <v>45658</v>
      </c>
      <c r="C3702">
        <v>6682</v>
      </c>
      <c r="D3702">
        <v>217</v>
      </c>
      <c r="E3702" t="s">
        <v>2724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39">
        <v>45658</v>
      </c>
      <c r="C3703">
        <v>6682</v>
      </c>
      <c r="D3703">
        <v>217</v>
      </c>
      <c r="E3703" t="s">
        <v>2724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39">
        <v>45778</v>
      </c>
      <c r="C3704">
        <v>6682</v>
      </c>
      <c r="D3704">
        <v>217</v>
      </c>
      <c r="E3704" t="s">
        <v>2724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39">
        <v>45809</v>
      </c>
      <c r="C3705">
        <v>6682</v>
      </c>
      <c r="D3705">
        <v>217</v>
      </c>
      <c r="E3705" t="s">
        <v>2724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39">
        <v>45870</v>
      </c>
      <c r="C3706">
        <v>6682</v>
      </c>
      <c r="D3706">
        <v>217</v>
      </c>
      <c r="E3706" t="s">
        <v>2724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39">
        <v>45931</v>
      </c>
      <c r="C3707">
        <v>6682</v>
      </c>
      <c r="D3707">
        <v>217</v>
      </c>
      <c r="E3707" t="s">
        <v>2724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39">
        <v>45992</v>
      </c>
      <c r="C3708">
        <v>6682</v>
      </c>
      <c r="D3708">
        <v>217</v>
      </c>
      <c r="E3708" t="s">
        <v>2724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39">
        <v>45658</v>
      </c>
      <c r="C3709">
        <v>6683</v>
      </c>
      <c r="D3709">
        <v>217</v>
      </c>
      <c r="E3709" t="s">
        <v>2724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39">
        <v>45689</v>
      </c>
      <c r="C3710">
        <v>6683</v>
      </c>
      <c r="D3710">
        <v>217</v>
      </c>
      <c r="E3710" t="s">
        <v>2724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39">
        <v>45658</v>
      </c>
      <c r="C3711">
        <v>6684</v>
      </c>
      <c r="D3711">
        <v>217</v>
      </c>
      <c r="E3711" t="s">
        <v>2724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39">
        <v>45778</v>
      </c>
      <c r="C3712">
        <v>6684</v>
      </c>
      <c r="D3712">
        <v>217</v>
      </c>
      <c r="E3712" t="s">
        <v>2724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39">
        <v>45870</v>
      </c>
      <c r="C3713">
        <v>6684</v>
      </c>
      <c r="D3713">
        <v>217</v>
      </c>
      <c r="E3713" t="s">
        <v>2724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39">
        <v>45931</v>
      </c>
      <c r="C3714">
        <v>6684</v>
      </c>
      <c r="D3714">
        <v>217</v>
      </c>
      <c r="E3714" t="s">
        <v>2724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39">
        <v>45962</v>
      </c>
      <c r="C3715">
        <v>6684</v>
      </c>
      <c r="D3715">
        <v>217</v>
      </c>
      <c r="E3715" t="s">
        <v>2724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39">
        <v>45992</v>
      </c>
      <c r="C3716">
        <v>6684</v>
      </c>
      <c r="D3716">
        <v>217</v>
      </c>
      <c r="E3716" t="s">
        <v>2724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39">
        <v>45658</v>
      </c>
      <c r="C3717">
        <v>6686</v>
      </c>
      <c r="D3717">
        <v>217</v>
      </c>
      <c r="E3717" t="s">
        <v>2724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39">
        <v>45689</v>
      </c>
      <c r="C3718">
        <v>6686</v>
      </c>
      <c r="D3718">
        <v>217</v>
      </c>
      <c r="E3718" t="s">
        <v>2724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39">
        <v>45870</v>
      </c>
      <c r="C3719">
        <v>6686</v>
      </c>
      <c r="D3719">
        <v>217</v>
      </c>
      <c r="E3719" t="s">
        <v>2724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39">
        <v>45901</v>
      </c>
      <c r="C3720">
        <v>6686</v>
      </c>
      <c r="D3720">
        <v>217</v>
      </c>
      <c r="E3720" t="s">
        <v>2724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39">
        <v>45992</v>
      </c>
      <c r="C3721">
        <v>6686</v>
      </c>
      <c r="D3721">
        <v>217</v>
      </c>
      <c r="E3721" t="s">
        <v>2724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39">
        <v>45689</v>
      </c>
      <c r="C3722">
        <v>6687</v>
      </c>
      <c r="D3722">
        <v>217</v>
      </c>
      <c r="E3722" t="s">
        <v>2724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39">
        <v>45962</v>
      </c>
      <c r="C3723">
        <v>6687</v>
      </c>
      <c r="D3723">
        <v>217</v>
      </c>
      <c r="E3723" t="s">
        <v>2724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39">
        <v>45658</v>
      </c>
      <c r="C3724">
        <v>6688</v>
      </c>
      <c r="D3724">
        <v>217</v>
      </c>
      <c r="E3724" t="s">
        <v>2724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39">
        <v>45778</v>
      </c>
      <c r="C3725">
        <v>6688</v>
      </c>
      <c r="D3725">
        <v>217</v>
      </c>
      <c r="E3725" t="s">
        <v>2724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39">
        <v>45870</v>
      </c>
      <c r="C3726">
        <v>6688</v>
      </c>
      <c r="D3726">
        <v>217</v>
      </c>
      <c r="E3726" t="s">
        <v>2724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39">
        <v>45901</v>
      </c>
      <c r="C3727">
        <v>6688</v>
      </c>
      <c r="D3727">
        <v>217</v>
      </c>
      <c r="E3727" t="s">
        <v>2724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39">
        <v>45901</v>
      </c>
      <c r="C3728">
        <v>6690</v>
      </c>
      <c r="D3728">
        <v>217</v>
      </c>
      <c r="E3728" t="s">
        <v>2724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39">
        <v>45992</v>
      </c>
      <c r="C3729">
        <v>6690</v>
      </c>
      <c r="D3729">
        <v>217</v>
      </c>
      <c r="E3729" t="s">
        <v>2724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39">
        <v>45689</v>
      </c>
      <c r="C3730">
        <v>6692</v>
      </c>
      <c r="D3730">
        <v>217</v>
      </c>
      <c r="E3730" t="s">
        <v>2724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39">
        <v>45992</v>
      </c>
      <c r="C3731">
        <v>6692</v>
      </c>
      <c r="D3731">
        <v>217</v>
      </c>
      <c r="E3731" t="s">
        <v>2724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39">
        <v>45901</v>
      </c>
      <c r="C3732">
        <v>6693</v>
      </c>
      <c r="D3732">
        <v>217</v>
      </c>
      <c r="E3732" t="s">
        <v>2724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39">
        <v>45962</v>
      </c>
      <c r="C3733">
        <v>6693</v>
      </c>
      <c r="D3733">
        <v>217</v>
      </c>
      <c r="E3733" t="s">
        <v>2724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39">
        <v>45689</v>
      </c>
      <c r="C3734">
        <v>6695</v>
      </c>
      <c r="D3734">
        <v>217</v>
      </c>
      <c r="E3734" t="s">
        <v>2724</v>
      </c>
      <c r="F3734" t="s">
        <v>2747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39">
        <v>45962</v>
      </c>
      <c r="C3735">
        <v>6701</v>
      </c>
      <c r="D3735">
        <v>16</v>
      </c>
      <c r="E3735" t="s">
        <v>234</v>
      </c>
      <c r="F3735" t="s">
        <v>2729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39">
        <v>45901</v>
      </c>
      <c r="C3736">
        <v>6715</v>
      </c>
      <c r="D3736">
        <v>217</v>
      </c>
      <c r="E3736" t="s">
        <v>2724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39">
        <v>45962</v>
      </c>
      <c r="C3737">
        <v>6720</v>
      </c>
      <c r="D3737">
        <v>10</v>
      </c>
      <c r="E3737" t="s">
        <v>340</v>
      </c>
      <c r="F3737" t="s">
        <v>2731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39">
        <v>45717</v>
      </c>
      <c r="C3738">
        <v>6721</v>
      </c>
      <c r="D3738">
        <v>15</v>
      </c>
      <c r="E3738" t="s">
        <v>192</v>
      </c>
      <c r="F3738" t="s">
        <v>2760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39">
        <v>45931</v>
      </c>
      <c r="C3739">
        <v>6729</v>
      </c>
      <c r="D3739">
        <v>11</v>
      </c>
      <c r="E3739" t="s">
        <v>23</v>
      </c>
      <c r="F3739" t="s">
        <v>2735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39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39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39">
        <v>45870</v>
      </c>
      <c r="C3742">
        <v>6740</v>
      </c>
      <c r="D3742">
        <v>219</v>
      </c>
      <c r="E3742" t="s">
        <v>343</v>
      </c>
      <c r="F3742" t="s">
        <v>2749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39">
        <v>45931</v>
      </c>
      <c r="C3743">
        <v>6740</v>
      </c>
      <c r="D3743">
        <v>219</v>
      </c>
      <c r="E3743" t="s">
        <v>343</v>
      </c>
      <c r="F3743" t="s">
        <v>2749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39">
        <v>45992</v>
      </c>
      <c r="C3744">
        <v>6740</v>
      </c>
      <c r="D3744">
        <v>219</v>
      </c>
      <c r="E3744" t="s">
        <v>343</v>
      </c>
      <c r="F3744" t="s">
        <v>2749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39">
        <v>45778</v>
      </c>
      <c r="C3745">
        <v>6741</v>
      </c>
      <c r="D3745">
        <v>219</v>
      </c>
      <c r="E3745" t="s">
        <v>343</v>
      </c>
      <c r="F3745" t="s">
        <v>2737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39">
        <v>45839</v>
      </c>
      <c r="C3746">
        <v>6741</v>
      </c>
      <c r="D3746">
        <v>219</v>
      </c>
      <c r="E3746" t="s">
        <v>343</v>
      </c>
      <c r="F3746" t="s">
        <v>2737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39">
        <v>45962</v>
      </c>
      <c r="C3747">
        <v>6741</v>
      </c>
      <c r="D3747">
        <v>219</v>
      </c>
      <c r="E3747" t="s">
        <v>343</v>
      </c>
      <c r="F3747" t="s">
        <v>2737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39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39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39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39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39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39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39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39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39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39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39">
        <v>45778</v>
      </c>
      <c r="C3758">
        <v>6747</v>
      </c>
      <c r="D3758">
        <v>219</v>
      </c>
      <c r="E3758" t="s">
        <v>343</v>
      </c>
      <c r="F3758" t="s">
        <v>2738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39">
        <v>45839</v>
      </c>
      <c r="C3759">
        <v>6747</v>
      </c>
      <c r="D3759">
        <v>219</v>
      </c>
      <c r="E3759" t="s">
        <v>343</v>
      </c>
      <c r="F3759" t="s">
        <v>2738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39">
        <v>45901</v>
      </c>
      <c r="C3760">
        <v>6747</v>
      </c>
      <c r="D3760">
        <v>219</v>
      </c>
      <c r="E3760" t="s">
        <v>343</v>
      </c>
      <c r="F3760" t="s">
        <v>2738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39">
        <v>45962</v>
      </c>
      <c r="C3761">
        <v>6747</v>
      </c>
      <c r="D3761">
        <v>219</v>
      </c>
      <c r="E3761" t="s">
        <v>343</v>
      </c>
      <c r="F3761" t="s">
        <v>2738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39">
        <v>45778</v>
      </c>
      <c r="C3762">
        <v>6748</v>
      </c>
      <c r="D3762">
        <v>219</v>
      </c>
      <c r="E3762" t="s">
        <v>343</v>
      </c>
      <c r="F3762" t="s">
        <v>2750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39">
        <v>45992</v>
      </c>
      <c r="C3763">
        <v>6748</v>
      </c>
      <c r="D3763">
        <v>219</v>
      </c>
      <c r="E3763" t="s">
        <v>343</v>
      </c>
      <c r="F3763" t="s">
        <v>2750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39">
        <v>45778</v>
      </c>
      <c r="C3764">
        <v>6749</v>
      </c>
      <c r="D3764">
        <v>219</v>
      </c>
      <c r="E3764" t="s">
        <v>343</v>
      </c>
      <c r="F3764" t="s">
        <v>2761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39">
        <v>45809</v>
      </c>
      <c r="C3765">
        <v>6749</v>
      </c>
      <c r="D3765">
        <v>219</v>
      </c>
      <c r="E3765" t="s">
        <v>343</v>
      </c>
      <c r="F3765" t="s">
        <v>2761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39">
        <v>45931</v>
      </c>
      <c r="C3766">
        <v>6749</v>
      </c>
      <c r="D3766">
        <v>219</v>
      </c>
      <c r="E3766" t="s">
        <v>343</v>
      </c>
      <c r="F3766" t="s">
        <v>2761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39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39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39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39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39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39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39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39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39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39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39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39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39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39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39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39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39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39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39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39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39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39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39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39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39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39">
        <v>45352</v>
      </c>
      <c r="C3792">
        <v>1120</v>
      </c>
      <c r="D3792">
        <v>4</v>
      </c>
      <c r="E3792" t="s">
        <v>281</v>
      </c>
      <c r="F3792" t="s">
        <v>2629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39">
        <v>45505</v>
      </c>
      <c r="C3793">
        <v>1120</v>
      </c>
      <c r="D3793">
        <v>4</v>
      </c>
      <c r="E3793" t="s">
        <v>281</v>
      </c>
      <c r="F3793" t="s">
        <v>2629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39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39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39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39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39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39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39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39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39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39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39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39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39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39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39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39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39">
        <v>45992</v>
      </c>
      <c r="C3810">
        <v>1132</v>
      </c>
      <c r="D3810">
        <v>4</v>
      </c>
      <c r="E3810" t="s">
        <v>281</v>
      </c>
      <c r="F3810" t="s">
        <v>2630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39">
        <v>45597</v>
      </c>
      <c r="C3811">
        <v>1134</v>
      </c>
      <c r="D3811">
        <v>4</v>
      </c>
      <c r="E3811" t="s">
        <v>281</v>
      </c>
      <c r="F3811" t="s">
        <v>2631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39">
        <v>45748</v>
      </c>
      <c r="C3812">
        <v>1134</v>
      </c>
      <c r="D3812">
        <v>4</v>
      </c>
      <c r="E3812" t="s">
        <v>281</v>
      </c>
      <c r="F3812" t="s">
        <v>2631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39">
        <v>45809</v>
      </c>
      <c r="C3813">
        <v>1134</v>
      </c>
      <c r="D3813">
        <v>4</v>
      </c>
      <c r="E3813" t="s">
        <v>281</v>
      </c>
      <c r="F3813" t="s">
        <v>2631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39">
        <v>45901</v>
      </c>
      <c r="C3814">
        <v>1134</v>
      </c>
      <c r="D3814">
        <v>4</v>
      </c>
      <c r="E3814" t="s">
        <v>281</v>
      </c>
      <c r="F3814" t="s">
        <v>2631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39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39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39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39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39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39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39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39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39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39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39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39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39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39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39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39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39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39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39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39">
        <v>45505</v>
      </c>
      <c r="C3834">
        <v>1160</v>
      </c>
      <c r="D3834">
        <v>4</v>
      </c>
      <c r="E3834" t="s">
        <v>281</v>
      </c>
      <c r="F3834" t="s">
        <v>2632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39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39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39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39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39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39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39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39">
        <v>45292</v>
      </c>
      <c r="C3842">
        <v>1176</v>
      </c>
      <c r="D3842">
        <v>4</v>
      </c>
      <c r="E3842" t="s">
        <v>281</v>
      </c>
      <c r="F3842" t="s">
        <v>2762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39">
        <v>45658</v>
      </c>
      <c r="C3843">
        <v>1176</v>
      </c>
      <c r="D3843">
        <v>4</v>
      </c>
      <c r="E3843" t="s">
        <v>281</v>
      </c>
      <c r="F3843" t="s">
        <v>2762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39">
        <v>45778</v>
      </c>
      <c r="C3844">
        <v>1176</v>
      </c>
      <c r="D3844">
        <v>4</v>
      </c>
      <c r="E3844" t="s">
        <v>281</v>
      </c>
      <c r="F3844" t="s">
        <v>2762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39">
        <v>45839</v>
      </c>
      <c r="C3845">
        <v>1176</v>
      </c>
      <c r="D3845">
        <v>4</v>
      </c>
      <c r="E3845" t="s">
        <v>281</v>
      </c>
      <c r="F3845" t="s">
        <v>2762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39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39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39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39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39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39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39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39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39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39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39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39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39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39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39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39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39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39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39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39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39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39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39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39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39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39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39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39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39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39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39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39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39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39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39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39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39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39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39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39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39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39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39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39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39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39">
        <v>45717</v>
      </c>
      <c r="C3891">
        <v>1227</v>
      </c>
      <c r="D3891">
        <v>4</v>
      </c>
      <c r="E3891" t="s">
        <v>281</v>
      </c>
      <c r="F3891" t="s">
        <v>2633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39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39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39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39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39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39">
        <v>45323</v>
      </c>
      <c r="C3897">
        <v>1240</v>
      </c>
      <c r="D3897">
        <v>4</v>
      </c>
      <c r="E3897" t="s">
        <v>281</v>
      </c>
      <c r="F3897" t="s">
        <v>2634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39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39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39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39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39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39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39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39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39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39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39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39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39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39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39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39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39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39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39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39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39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39">
        <v>45566</v>
      </c>
      <c r="C3919">
        <v>1274</v>
      </c>
      <c r="D3919">
        <v>4</v>
      </c>
      <c r="E3919" t="s">
        <v>281</v>
      </c>
      <c r="F3919" t="s">
        <v>2636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39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39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39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39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39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39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39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39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39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39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39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39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39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39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39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39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39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39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39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39">
        <v>45352</v>
      </c>
      <c r="C3939">
        <v>6061</v>
      </c>
      <c r="D3939">
        <v>4</v>
      </c>
      <c r="E3939" t="s">
        <v>281</v>
      </c>
      <c r="F3939" t="s">
        <v>2639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39">
        <v>45474</v>
      </c>
      <c r="C3940">
        <v>6061</v>
      </c>
      <c r="D3940">
        <v>4</v>
      </c>
      <c r="E3940" t="s">
        <v>281</v>
      </c>
      <c r="F3940" t="s">
        <v>2639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39">
        <v>45352</v>
      </c>
      <c r="C3941">
        <v>6066</v>
      </c>
      <c r="D3941">
        <v>4</v>
      </c>
      <c r="E3941" t="s">
        <v>281</v>
      </c>
      <c r="F3941" t="s">
        <v>2640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39">
        <v>45413</v>
      </c>
      <c r="C3942">
        <v>6066</v>
      </c>
      <c r="D3942">
        <v>4</v>
      </c>
      <c r="E3942" t="s">
        <v>281</v>
      </c>
      <c r="F3942" t="s">
        <v>2640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39">
        <v>45717</v>
      </c>
      <c r="C3943">
        <v>6066</v>
      </c>
      <c r="D3943">
        <v>4</v>
      </c>
      <c r="E3943" t="s">
        <v>281</v>
      </c>
      <c r="F3943" t="s">
        <v>2640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39">
        <v>45323</v>
      </c>
      <c r="C3944">
        <v>6067</v>
      </c>
      <c r="D3944">
        <v>4</v>
      </c>
      <c r="E3944" t="s">
        <v>281</v>
      </c>
      <c r="F3944" t="s">
        <v>2763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39">
        <v>45352</v>
      </c>
      <c r="C3945">
        <v>6067</v>
      </c>
      <c r="D3945">
        <v>4</v>
      </c>
      <c r="E3945" t="s">
        <v>281</v>
      </c>
      <c r="F3945" t="s">
        <v>2763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39">
        <v>45383</v>
      </c>
      <c r="C3946">
        <v>6067</v>
      </c>
      <c r="D3946">
        <v>4</v>
      </c>
      <c r="E3946" t="s">
        <v>281</v>
      </c>
      <c r="F3946" t="s">
        <v>2763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39">
        <v>45413</v>
      </c>
      <c r="C3947">
        <v>6067</v>
      </c>
      <c r="D3947">
        <v>4</v>
      </c>
      <c r="E3947" t="s">
        <v>281</v>
      </c>
      <c r="F3947" t="s">
        <v>2763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39">
        <v>45474</v>
      </c>
      <c r="C3948">
        <v>6067</v>
      </c>
      <c r="D3948">
        <v>4</v>
      </c>
      <c r="E3948" t="s">
        <v>281</v>
      </c>
      <c r="F3948" t="s">
        <v>2763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39">
        <v>45505</v>
      </c>
      <c r="C3949">
        <v>6067</v>
      </c>
      <c r="D3949">
        <v>4</v>
      </c>
      <c r="E3949" t="s">
        <v>281</v>
      </c>
      <c r="F3949" t="s">
        <v>2763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39">
        <v>45566</v>
      </c>
      <c r="C3950">
        <v>6067</v>
      </c>
      <c r="D3950">
        <v>4</v>
      </c>
      <c r="E3950" t="s">
        <v>281</v>
      </c>
      <c r="F3950" t="s">
        <v>2763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39">
        <v>45323</v>
      </c>
      <c r="C3951">
        <v>6068</v>
      </c>
      <c r="D3951">
        <v>4</v>
      </c>
      <c r="E3951" t="s">
        <v>281</v>
      </c>
      <c r="F3951" t="s">
        <v>2641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39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39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39">
        <v>45323</v>
      </c>
      <c r="C3954">
        <v>6070</v>
      </c>
      <c r="D3954">
        <v>4</v>
      </c>
      <c r="E3954" t="s">
        <v>281</v>
      </c>
      <c r="F3954" t="s">
        <v>2764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39">
        <v>45352</v>
      </c>
      <c r="C3955">
        <v>6070</v>
      </c>
      <c r="D3955">
        <v>4</v>
      </c>
      <c r="E3955" t="s">
        <v>281</v>
      </c>
      <c r="F3955" t="s">
        <v>2764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39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39">
        <v>45992</v>
      </c>
      <c r="C3957">
        <v>6735</v>
      </c>
      <c r="D3957">
        <v>4</v>
      </c>
      <c r="E3957" t="s">
        <v>281</v>
      </c>
      <c r="F3957" t="s">
        <v>2643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39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39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39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39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39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39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39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39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39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39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39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39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39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39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39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39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39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39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39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39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39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39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39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39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39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39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39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39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39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39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39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39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39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39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39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39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39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39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39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39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39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39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39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39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39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39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39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39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39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39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39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39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39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39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39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39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39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39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39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39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39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39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39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39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39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39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39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39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39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39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39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39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39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39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39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39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39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39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39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39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39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39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39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39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39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39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39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39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39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39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39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39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39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39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39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39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39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39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39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39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39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39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39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39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39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39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39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39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39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39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39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39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39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39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39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39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39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39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39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39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39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39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39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39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39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39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39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39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39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39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39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39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39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39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39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39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39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39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39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39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39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39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39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39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39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39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39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39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39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39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39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39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39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39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39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39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39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39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39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39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39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39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39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39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39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39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39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39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39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39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39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39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39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39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39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39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39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39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39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39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39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39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39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39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39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39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39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39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39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39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39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39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39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39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39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39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39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39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39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39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39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39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39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39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39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39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39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39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39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39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39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39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39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39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39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39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39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39">
        <v>45962</v>
      </c>
      <c r="C4175">
        <v>6670</v>
      </c>
      <c r="D4175">
        <v>29</v>
      </c>
      <c r="E4175" t="s">
        <v>322</v>
      </c>
      <c r="F4175" t="s">
        <v>2751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39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39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39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39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39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2765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39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2765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39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2765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39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2765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39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2765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39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2765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39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2765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39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2765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39">
        <v>45536</v>
      </c>
      <c r="C4188">
        <v>1039</v>
      </c>
      <c r="D4188">
        <v>3</v>
      </c>
      <c r="E4188" t="s">
        <v>86</v>
      </c>
      <c r="F4188" t="s">
        <v>2766</v>
      </c>
      <c r="G4188" t="s">
        <v>2765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39">
        <v>45536</v>
      </c>
      <c r="C4189">
        <v>1047</v>
      </c>
      <c r="D4189">
        <v>3</v>
      </c>
      <c r="E4189" t="s">
        <v>86</v>
      </c>
      <c r="F4189" t="s">
        <v>2767</v>
      </c>
      <c r="G4189" t="s">
        <v>2765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39">
        <v>45658</v>
      </c>
      <c r="C4190">
        <v>1047</v>
      </c>
      <c r="D4190">
        <v>3</v>
      </c>
      <c r="E4190" t="s">
        <v>86</v>
      </c>
      <c r="F4190" t="s">
        <v>2767</v>
      </c>
      <c r="G4190" t="s">
        <v>2765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39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39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39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39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39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39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39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39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39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39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39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39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39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39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39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39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39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39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39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39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39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39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39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39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39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39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39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39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39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39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39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39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39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39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39">
        <v>45809</v>
      </c>
      <c r="C4225">
        <v>1335</v>
      </c>
      <c r="D4225">
        <v>3</v>
      </c>
      <c r="E4225" t="s">
        <v>86</v>
      </c>
      <c r="F4225" t="s">
        <v>2768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39">
        <v>45992</v>
      </c>
      <c r="C4226">
        <v>1335</v>
      </c>
      <c r="D4226">
        <v>3</v>
      </c>
      <c r="E4226" t="s">
        <v>86</v>
      </c>
      <c r="F4226" t="s">
        <v>2768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39">
        <v>45383</v>
      </c>
      <c r="C4227">
        <v>1345</v>
      </c>
      <c r="D4227">
        <v>3</v>
      </c>
      <c r="E4227" t="s">
        <v>86</v>
      </c>
      <c r="F4227" t="s">
        <v>2769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39">
        <v>45566</v>
      </c>
      <c r="C4228">
        <v>1345</v>
      </c>
      <c r="D4228">
        <v>3</v>
      </c>
      <c r="E4228" t="s">
        <v>86</v>
      </c>
      <c r="F4228" t="s">
        <v>2769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39">
        <v>45748</v>
      </c>
      <c r="C4229">
        <v>1345</v>
      </c>
      <c r="D4229">
        <v>3</v>
      </c>
      <c r="E4229" t="s">
        <v>86</v>
      </c>
      <c r="F4229" t="s">
        <v>2769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39">
        <v>45839</v>
      </c>
      <c r="C4230">
        <v>1345</v>
      </c>
      <c r="D4230">
        <v>3</v>
      </c>
      <c r="E4230" t="s">
        <v>86</v>
      </c>
      <c r="F4230" t="s">
        <v>2769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39">
        <v>45870</v>
      </c>
      <c r="C4231">
        <v>1345</v>
      </c>
      <c r="D4231">
        <v>3</v>
      </c>
      <c r="E4231" t="s">
        <v>86</v>
      </c>
      <c r="F4231" t="s">
        <v>2769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39">
        <v>45931</v>
      </c>
      <c r="C4232">
        <v>1345</v>
      </c>
      <c r="D4232">
        <v>3</v>
      </c>
      <c r="E4232" t="s">
        <v>86</v>
      </c>
      <c r="F4232" t="s">
        <v>2769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39">
        <v>45444</v>
      </c>
      <c r="C4233">
        <v>1351</v>
      </c>
      <c r="D4233">
        <v>3</v>
      </c>
      <c r="E4233" t="s">
        <v>86</v>
      </c>
      <c r="F4233" t="s">
        <v>2770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39">
        <v>45505</v>
      </c>
      <c r="C4234">
        <v>1351</v>
      </c>
      <c r="D4234">
        <v>3</v>
      </c>
      <c r="E4234" t="s">
        <v>86</v>
      </c>
      <c r="F4234" t="s">
        <v>2770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39">
        <v>45536</v>
      </c>
      <c r="C4235">
        <v>1351</v>
      </c>
      <c r="D4235">
        <v>3</v>
      </c>
      <c r="E4235" t="s">
        <v>86</v>
      </c>
      <c r="F4235" t="s">
        <v>2770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39">
        <v>45566</v>
      </c>
      <c r="C4236">
        <v>1351</v>
      </c>
      <c r="D4236">
        <v>3</v>
      </c>
      <c r="E4236" t="s">
        <v>86</v>
      </c>
      <c r="F4236" t="s">
        <v>2770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39">
        <v>45627</v>
      </c>
      <c r="C4237">
        <v>1351</v>
      </c>
      <c r="D4237">
        <v>3</v>
      </c>
      <c r="E4237" t="s">
        <v>86</v>
      </c>
      <c r="F4237" t="s">
        <v>2770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39">
        <v>45809</v>
      </c>
      <c r="C4238">
        <v>1351</v>
      </c>
      <c r="D4238">
        <v>3</v>
      </c>
      <c r="E4238" t="s">
        <v>86</v>
      </c>
      <c r="F4238" t="s">
        <v>2770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39">
        <v>45839</v>
      </c>
      <c r="C4239">
        <v>1351</v>
      </c>
      <c r="D4239">
        <v>3</v>
      </c>
      <c r="E4239" t="s">
        <v>86</v>
      </c>
      <c r="F4239" t="s">
        <v>2770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39">
        <v>45901</v>
      </c>
      <c r="C4240">
        <v>1351</v>
      </c>
      <c r="D4240">
        <v>3</v>
      </c>
      <c r="E4240" t="s">
        <v>86</v>
      </c>
      <c r="F4240" t="s">
        <v>2770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39">
        <v>45931</v>
      </c>
      <c r="C4241">
        <v>1351</v>
      </c>
      <c r="D4241">
        <v>3</v>
      </c>
      <c r="E4241" t="s">
        <v>86</v>
      </c>
      <c r="F4241" t="s">
        <v>2770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39">
        <v>45992</v>
      </c>
      <c r="C4242">
        <v>1351</v>
      </c>
      <c r="D4242">
        <v>3</v>
      </c>
      <c r="E4242" t="s">
        <v>86</v>
      </c>
      <c r="F4242" t="s">
        <v>2770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39">
        <v>45839</v>
      </c>
      <c r="C4243">
        <v>2072</v>
      </c>
      <c r="D4243">
        <v>3</v>
      </c>
      <c r="E4243" t="s">
        <v>86</v>
      </c>
      <c r="F4243" t="s">
        <v>2771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39">
        <v>45870</v>
      </c>
      <c r="C4244">
        <v>2072</v>
      </c>
      <c r="D4244">
        <v>3</v>
      </c>
      <c r="E4244" t="s">
        <v>86</v>
      </c>
      <c r="F4244" t="s">
        <v>2771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39">
        <v>45962</v>
      </c>
      <c r="C4245">
        <v>2072</v>
      </c>
      <c r="D4245">
        <v>3</v>
      </c>
      <c r="E4245" t="s">
        <v>86</v>
      </c>
      <c r="F4245" t="s">
        <v>2771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39">
        <v>45413</v>
      </c>
      <c r="C4246">
        <v>2097</v>
      </c>
      <c r="D4246">
        <v>3</v>
      </c>
      <c r="E4246" t="s">
        <v>86</v>
      </c>
      <c r="F4246" t="s">
        <v>2772</v>
      </c>
      <c r="G4246" t="s">
        <v>2765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39">
        <v>45444</v>
      </c>
      <c r="C4247">
        <v>2097</v>
      </c>
      <c r="D4247">
        <v>3</v>
      </c>
      <c r="E4247" t="s">
        <v>86</v>
      </c>
      <c r="F4247" t="s">
        <v>2772</v>
      </c>
      <c r="G4247" t="s">
        <v>2765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39">
        <v>45809</v>
      </c>
      <c r="C4248">
        <v>2097</v>
      </c>
      <c r="D4248">
        <v>3</v>
      </c>
      <c r="E4248" t="s">
        <v>86</v>
      </c>
      <c r="F4248" t="s">
        <v>2772</v>
      </c>
      <c r="G4248" t="s">
        <v>2765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39">
        <v>45839</v>
      </c>
      <c r="C4249">
        <v>2097</v>
      </c>
      <c r="D4249">
        <v>3</v>
      </c>
      <c r="E4249" t="s">
        <v>86</v>
      </c>
      <c r="F4249" t="s">
        <v>2772</v>
      </c>
      <c r="G4249" t="s">
        <v>2765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39">
        <v>45931</v>
      </c>
      <c r="C4250">
        <v>2097</v>
      </c>
      <c r="D4250">
        <v>3</v>
      </c>
      <c r="E4250" t="s">
        <v>86</v>
      </c>
      <c r="F4250" t="s">
        <v>2772</v>
      </c>
      <c r="G4250" t="s">
        <v>2765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39">
        <v>45962</v>
      </c>
      <c r="C4251">
        <v>2097</v>
      </c>
      <c r="D4251">
        <v>3</v>
      </c>
      <c r="E4251" t="s">
        <v>86</v>
      </c>
      <c r="F4251" t="s">
        <v>2772</v>
      </c>
      <c r="G4251" t="s">
        <v>2765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39">
        <v>45717</v>
      </c>
      <c r="C4252">
        <v>2100</v>
      </c>
      <c r="D4252">
        <v>3</v>
      </c>
      <c r="E4252" t="s">
        <v>86</v>
      </c>
      <c r="F4252" t="s">
        <v>2773</v>
      </c>
      <c r="G4252" t="s">
        <v>2765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39">
        <v>45748</v>
      </c>
      <c r="C4253">
        <v>2100</v>
      </c>
      <c r="D4253">
        <v>3</v>
      </c>
      <c r="E4253" t="s">
        <v>86</v>
      </c>
      <c r="F4253" t="s">
        <v>2773</v>
      </c>
      <c r="G4253" t="s">
        <v>2765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39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39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39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39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39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39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39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39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39">
        <v>45383</v>
      </c>
      <c r="C4262">
        <v>2706</v>
      </c>
      <c r="D4262">
        <v>3</v>
      </c>
      <c r="E4262" t="s">
        <v>86</v>
      </c>
      <c r="F4262" t="s">
        <v>2774</v>
      </c>
      <c r="G4262" t="s">
        <v>2765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39">
        <v>45566</v>
      </c>
      <c r="C4263">
        <v>2706</v>
      </c>
      <c r="D4263">
        <v>3</v>
      </c>
      <c r="E4263" t="s">
        <v>86</v>
      </c>
      <c r="F4263" t="s">
        <v>2774</v>
      </c>
      <c r="G4263" t="s">
        <v>2765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39">
        <v>45597</v>
      </c>
      <c r="C4264">
        <v>2706</v>
      </c>
      <c r="D4264">
        <v>3</v>
      </c>
      <c r="E4264" t="s">
        <v>86</v>
      </c>
      <c r="F4264" t="s">
        <v>2774</v>
      </c>
      <c r="G4264" t="s">
        <v>2765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39">
        <v>45901</v>
      </c>
      <c r="C4265">
        <v>2706</v>
      </c>
      <c r="D4265">
        <v>3</v>
      </c>
      <c r="E4265" t="s">
        <v>86</v>
      </c>
      <c r="F4265" t="s">
        <v>2774</v>
      </c>
      <c r="G4265" t="s">
        <v>2765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39">
        <v>45962</v>
      </c>
      <c r="C4266">
        <v>2706</v>
      </c>
      <c r="D4266">
        <v>3</v>
      </c>
      <c r="E4266" t="s">
        <v>86</v>
      </c>
      <c r="F4266" t="s">
        <v>2774</v>
      </c>
      <c r="G4266" t="s">
        <v>2765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39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2765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39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2765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39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2765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39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2765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39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2765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39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2765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39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2765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39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2765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39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2765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39">
        <v>45717</v>
      </c>
      <c r="C4276">
        <v>2715</v>
      </c>
      <c r="D4276">
        <v>3</v>
      </c>
      <c r="E4276" t="s">
        <v>86</v>
      </c>
      <c r="F4276" t="s">
        <v>2775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39">
        <v>45901</v>
      </c>
      <c r="C4277">
        <v>2715</v>
      </c>
      <c r="D4277">
        <v>3</v>
      </c>
      <c r="E4277" t="s">
        <v>86</v>
      </c>
      <c r="F4277" t="s">
        <v>2775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39">
        <v>45962</v>
      </c>
      <c r="C4278">
        <v>2715</v>
      </c>
      <c r="D4278">
        <v>3</v>
      </c>
      <c r="E4278" t="s">
        <v>86</v>
      </c>
      <c r="F4278" t="s">
        <v>2775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39">
        <v>45992</v>
      </c>
      <c r="C4279">
        <v>2715</v>
      </c>
      <c r="D4279">
        <v>3</v>
      </c>
      <c r="E4279" t="s">
        <v>86</v>
      </c>
      <c r="F4279" t="s">
        <v>2775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39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39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39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39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39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39">
        <v>45597</v>
      </c>
      <c r="C4285">
        <v>3637</v>
      </c>
      <c r="D4285">
        <v>3</v>
      </c>
      <c r="E4285" t="s">
        <v>86</v>
      </c>
      <c r="F4285" t="s">
        <v>2776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39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2765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39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39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39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39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39">
        <v>45383</v>
      </c>
      <c r="C4291">
        <v>6437</v>
      </c>
      <c r="D4291">
        <v>3</v>
      </c>
      <c r="E4291" t="s">
        <v>86</v>
      </c>
      <c r="F4291" t="s">
        <v>2777</v>
      </c>
      <c r="G4291" t="s">
        <v>2765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39">
        <v>45597</v>
      </c>
      <c r="C4292">
        <v>6437</v>
      </c>
      <c r="D4292">
        <v>3</v>
      </c>
      <c r="E4292" t="s">
        <v>86</v>
      </c>
      <c r="F4292" t="s">
        <v>2777</v>
      </c>
      <c r="G4292" t="s">
        <v>2765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39">
        <v>45627</v>
      </c>
      <c r="C4293">
        <v>6437</v>
      </c>
      <c r="D4293">
        <v>3</v>
      </c>
      <c r="E4293" t="s">
        <v>86</v>
      </c>
      <c r="F4293" t="s">
        <v>2777</v>
      </c>
      <c r="G4293" t="s">
        <v>2765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39">
        <v>45689</v>
      </c>
      <c r="C4294">
        <v>6437</v>
      </c>
      <c r="D4294">
        <v>3</v>
      </c>
      <c r="E4294" t="s">
        <v>86</v>
      </c>
      <c r="F4294" t="s">
        <v>2777</v>
      </c>
      <c r="G4294" t="s">
        <v>2765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39">
        <v>45748</v>
      </c>
      <c r="C4295">
        <v>6437</v>
      </c>
      <c r="D4295">
        <v>3</v>
      </c>
      <c r="E4295" t="s">
        <v>86</v>
      </c>
      <c r="F4295" t="s">
        <v>2777</v>
      </c>
      <c r="G4295" t="s">
        <v>2765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39">
        <v>45839</v>
      </c>
      <c r="C4296">
        <v>6437</v>
      </c>
      <c r="D4296">
        <v>3</v>
      </c>
      <c r="E4296" t="s">
        <v>86</v>
      </c>
      <c r="F4296" t="s">
        <v>2777</v>
      </c>
      <c r="G4296" t="s">
        <v>2765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39">
        <v>45931</v>
      </c>
      <c r="C4297">
        <v>6437</v>
      </c>
      <c r="D4297">
        <v>3</v>
      </c>
      <c r="E4297" t="s">
        <v>86</v>
      </c>
      <c r="F4297" t="s">
        <v>2777</v>
      </c>
      <c r="G4297" t="s">
        <v>2765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39">
        <v>45566</v>
      </c>
      <c r="C4298">
        <v>6438</v>
      </c>
      <c r="D4298">
        <v>3</v>
      </c>
      <c r="E4298" t="s">
        <v>86</v>
      </c>
      <c r="F4298" t="s">
        <v>2778</v>
      </c>
      <c r="G4298" t="s">
        <v>2765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39">
        <v>45839</v>
      </c>
      <c r="C4299">
        <v>6438</v>
      </c>
      <c r="D4299">
        <v>3</v>
      </c>
      <c r="E4299" t="s">
        <v>86</v>
      </c>
      <c r="F4299" t="s">
        <v>2778</v>
      </c>
      <c r="G4299" t="s">
        <v>2765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39">
        <v>45474</v>
      </c>
      <c r="C4300">
        <v>6575</v>
      </c>
      <c r="D4300">
        <v>3</v>
      </c>
      <c r="E4300" t="s">
        <v>86</v>
      </c>
      <c r="F4300" t="s">
        <v>2779</v>
      </c>
      <c r="G4300" t="s">
        <v>2765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39">
        <v>45809</v>
      </c>
      <c r="C4301">
        <v>6575</v>
      </c>
      <c r="D4301">
        <v>3</v>
      </c>
      <c r="E4301" t="s">
        <v>86</v>
      </c>
      <c r="F4301" t="s">
        <v>2779</v>
      </c>
      <c r="G4301" t="s">
        <v>2765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39">
        <v>45536</v>
      </c>
      <c r="C4302">
        <v>6600</v>
      </c>
      <c r="D4302">
        <v>3</v>
      </c>
      <c r="E4302" t="s">
        <v>86</v>
      </c>
      <c r="F4302" t="s">
        <v>2780</v>
      </c>
      <c r="G4302" t="s">
        <v>2765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39">
        <v>45566</v>
      </c>
      <c r="C4303">
        <v>6600</v>
      </c>
      <c r="D4303">
        <v>3</v>
      </c>
      <c r="E4303" t="s">
        <v>86</v>
      </c>
      <c r="F4303" t="s">
        <v>2780</v>
      </c>
      <c r="G4303" t="s">
        <v>2765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39">
        <v>45627</v>
      </c>
      <c r="C4304">
        <v>6600</v>
      </c>
      <c r="D4304">
        <v>3</v>
      </c>
      <c r="E4304" t="s">
        <v>86</v>
      </c>
      <c r="F4304" t="s">
        <v>2780</v>
      </c>
      <c r="G4304" t="s">
        <v>2765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39">
        <v>45658</v>
      </c>
      <c r="C4305">
        <v>6600</v>
      </c>
      <c r="D4305">
        <v>3</v>
      </c>
      <c r="E4305" t="s">
        <v>86</v>
      </c>
      <c r="F4305" t="s">
        <v>2780</v>
      </c>
      <c r="G4305" t="s">
        <v>2765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39">
        <v>45689</v>
      </c>
      <c r="C4306">
        <v>6600</v>
      </c>
      <c r="D4306">
        <v>3</v>
      </c>
      <c r="E4306" t="s">
        <v>86</v>
      </c>
      <c r="F4306" t="s">
        <v>2780</v>
      </c>
      <c r="G4306" t="s">
        <v>2765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39">
        <v>45748</v>
      </c>
      <c r="C4307">
        <v>6600</v>
      </c>
      <c r="D4307">
        <v>3</v>
      </c>
      <c r="E4307" t="s">
        <v>86</v>
      </c>
      <c r="F4307" t="s">
        <v>2780</v>
      </c>
      <c r="G4307" t="s">
        <v>2765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39">
        <v>45870</v>
      </c>
      <c r="C4308">
        <v>6600</v>
      </c>
      <c r="D4308">
        <v>3</v>
      </c>
      <c r="E4308" t="s">
        <v>86</v>
      </c>
      <c r="F4308" t="s">
        <v>2780</v>
      </c>
      <c r="G4308" t="s">
        <v>2765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39">
        <v>45901</v>
      </c>
      <c r="C4309">
        <v>6600</v>
      </c>
      <c r="D4309">
        <v>3</v>
      </c>
      <c r="E4309" t="s">
        <v>86</v>
      </c>
      <c r="F4309" t="s">
        <v>2780</v>
      </c>
      <c r="G4309" t="s">
        <v>2765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39">
        <v>45931</v>
      </c>
      <c r="C4310">
        <v>6600</v>
      </c>
      <c r="D4310">
        <v>3</v>
      </c>
      <c r="E4310" t="s">
        <v>86</v>
      </c>
      <c r="F4310" t="s">
        <v>2780</v>
      </c>
      <c r="G4310" t="s">
        <v>2765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39">
        <v>45962</v>
      </c>
      <c r="C4311">
        <v>6600</v>
      </c>
      <c r="D4311">
        <v>3</v>
      </c>
      <c r="E4311" t="s">
        <v>86</v>
      </c>
      <c r="F4311" t="s">
        <v>2780</v>
      </c>
      <c r="G4311" t="s">
        <v>2765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39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2765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39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2765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39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2765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39">
        <v>45962</v>
      </c>
      <c r="C4315">
        <v>6622</v>
      </c>
      <c r="D4315">
        <v>3</v>
      </c>
      <c r="E4315" t="s">
        <v>86</v>
      </c>
      <c r="F4315" t="s">
        <v>2781</v>
      </c>
      <c r="G4315" t="s">
        <v>2765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39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39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39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2765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39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2765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39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2765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39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2765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39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2765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39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2765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39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2765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39">
        <v>45992</v>
      </c>
      <c r="C4325">
        <v>1039</v>
      </c>
      <c r="D4325">
        <v>3</v>
      </c>
      <c r="E4325" t="s">
        <v>86</v>
      </c>
      <c r="F4325" t="s">
        <v>2766</v>
      </c>
      <c r="G4325" t="s">
        <v>2765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39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2765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39">
        <v>45870</v>
      </c>
      <c r="C4327">
        <v>1047</v>
      </c>
      <c r="D4327">
        <v>3</v>
      </c>
      <c r="E4327" t="s">
        <v>86</v>
      </c>
      <c r="F4327" t="s">
        <v>2767</v>
      </c>
      <c r="G4327" t="s">
        <v>2765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39">
        <v>45992</v>
      </c>
      <c r="C4328">
        <v>1047</v>
      </c>
      <c r="D4328">
        <v>3</v>
      </c>
      <c r="E4328" t="s">
        <v>86</v>
      </c>
      <c r="F4328" t="s">
        <v>2767</v>
      </c>
      <c r="G4328" t="s">
        <v>2765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39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39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39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39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39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39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39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39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39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39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39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39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39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39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39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39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39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39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39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39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39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39">
        <v>45839</v>
      </c>
      <c r="C4350">
        <v>1333</v>
      </c>
      <c r="D4350">
        <v>3</v>
      </c>
      <c r="E4350" t="s">
        <v>86</v>
      </c>
      <c r="F4350" t="s">
        <v>2782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39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39">
        <v>45413</v>
      </c>
      <c r="C4352">
        <v>1335</v>
      </c>
      <c r="D4352">
        <v>3</v>
      </c>
      <c r="E4352" t="s">
        <v>86</v>
      </c>
      <c r="F4352" t="s">
        <v>2768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39">
        <v>45689</v>
      </c>
      <c r="C4353">
        <v>1335</v>
      </c>
      <c r="D4353">
        <v>3</v>
      </c>
      <c r="E4353" t="s">
        <v>86</v>
      </c>
      <c r="F4353" t="s">
        <v>2768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39">
        <v>45292</v>
      </c>
      <c r="C4354">
        <v>1345</v>
      </c>
      <c r="D4354">
        <v>3</v>
      </c>
      <c r="E4354" t="s">
        <v>86</v>
      </c>
      <c r="F4354" t="s">
        <v>2769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39">
        <v>45352</v>
      </c>
      <c r="C4355">
        <v>1345</v>
      </c>
      <c r="D4355">
        <v>3</v>
      </c>
      <c r="E4355" t="s">
        <v>86</v>
      </c>
      <c r="F4355" t="s">
        <v>2769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39">
        <v>45536</v>
      </c>
      <c r="C4356">
        <v>1345</v>
      </c>
      <c r="D4356">
        <v>3</v>
      </c>
      <c r="E4356" t="s">
        <v>86</v>
      </c>
      <c r="F4356" t="s">
        <v>2769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39">
        <v>45901</v>
      </c>
      <c r="C4357">
        <v>1345</v>
      </c>
      <c r="D4357">
        <v>3</v>
      </c>
      <c r="E4357" t="s">
        <v>86</v>
      </c>
      <c r="F4357" t="s">
        <v>2769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39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39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39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39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39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39">
        <v>45383</v>
      </c>
      <c r="C4363">
        <v>1351</v>
      </c>
      <c r="D4363">
        <v>3</v>
      </c>
      <c r="E4363" t="s">
        <v>86</v>
      </c>
      <c r="F4363" t="s">
        <v>2770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39">
        <v>45413</v>
      </c>
      <c r="C4364">
        <v>1351</v>
      </c>
      <c r="D4364">
        <v>3</v>
      </c>
      <c r="E4364" t="s">
        <v>86</v>
      </c>
      <c r="F4364" t="s">
        <v>2770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39">
        <v>45474</v>
      </c>
      <c r="C4365">
        <v>1351</v>
      </c>
      <c r="D4365">
        <v>3</v>
      </c>
      <c r="E4365" t="s">
        <v>86</v>
      </c>
      <c r="F4365" t="s">
        <v>2770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39">
        <v>45717</v>
      </c>
      <c r="C4366">
        <v>1351</v>
      </c>
      <c r="D4366">
        <v>3</v>
      </c>
      <c r="E4366" t="s">
        <v>86</v>
      </c>
      <c r="F4366" t="s">
        <v>2770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39">
        <v>45778</v>
      </c>
      <c r="C4367">
        <v>1351</v>
      </c>
      <c r="D4367">
        <v>3</v>
      </c>
      <c r="E4367" t="s">
        <v>86</v>
      </c>
      <c r="F4367" t="s">
        <v>2770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39">
        <v>45474</v>
      </c>
      <c r="C4368">
        <v>2097</v>
      </c>
      <c r="D4368">
        <v>3</v>
      </c>
      <c r="E4368" t="s">
        <v>86</v>
      </c>
      <c r="F4368" t="s">
        <v>2772</v>
      </c>
      <c r="G4368" t="s">
        <v>2765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39">
        <v>45505</v>
      </c>
      <c r="C4369">
        <v>2097</v>
      </c>
      <c r="D4369">
        <v>3</v>
      </c>
      <c r="E4369" t="s">
        <v>86</v>
      </c>
      <c r="F4369" t="s">
        <v>2772</v>
      </c>
      <c r="G4369" t="s">
        <v>2765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39">
        <v>45536</v>
      </c>
      <c r="C4370">
        <v>2097</v>
      </c>
      <c r="D4370">
        <v>3</v>
      </c>
      <c r="E4370" t="s">
        <v>86</v>
      </c>
      <c r="F4370" t="s">
        <v>2772</v>
      </c>
      <c r="G4370" t="s">
        <v>2765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39">
        <v>45566</v>
      </c>
      <c r="C4371">
        <v>2097</v>
      </c>
      <c r="D4371">
        <v>3</v>
      </c>
      <c r="E4371" t="s">
        <v>86</v>
      </c>
      <c r="F4371" t="s">
        <v>2772</v>
      </c>
      <c r="G4371" t="s">
        <v>2765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39">
        <v>45597</v>
      </c>
      <c r="C4372">
        <v>2097</v>
      </c>
      <c r="D4372">
        <v>3</v>
      </c>
      <c r="E4372" t="s">
        <v>86</v>
      </c>
      <c r="F4372" t="s">
        <v>2772</v>
      </c>
      <c r="G4372" t="s">
        <v>2765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39">
        <v>45627</v>
      </c>
      <c r="C4373">
        <v>2097</v>
      </c>
      <c r="D4373">
        <v>3</v>
      </c>
      <c r="E4373" t="s">
        <v>86</v>
      </c>
      <c r="F4373" t="s">
        <v>2772</v>
      </c>
      <c r="G4373" t="s">
        <v>2765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39">
        <v>45689</v>
      </c>
      <c r="C4374">
        <v>2097</v>
      </c>
      <c r="D4374">
        <v>3</v>
      </c>
      <c r="E4374" t="s">
        <v>86</v>
      </c>
      <c r="F4374" t="s">
        <v>2772</v>
      </c>
      <c r="G4374" t="s">
        <v>2765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39">
        <v>45748</v>
      </c>
      <c r="C4375">
        <v>2097</v>
      </c>
      <c r="D4375">
        <v>3</v>
      </c>
      <c r="E4375" t="s">
        <v>86</v>
      </c>
      <c r="F4375" t="s">
        <v>2772</v>
      </c>
      <c r="G4375" t="s">
        <v>2765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39">
        <v>45778</v>
      </c>
      <c r="C4376">
        <v>2097</v>
      </c>
      <c r="D4376">
        <v>3</v>
      </c>
      <c r="E4376" t="s">
        <v>86</v>
      </c>
      <c r="F4376" t="s">
        <v>2772</v>
      </c>
      <c r="G4376" t="s">
        <v>2765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39">
        <v>45444</v>
      </c>
      <c r="C4377">
        <v>2100</v>
      </c>
      <c r="D4377">
        <v>3</v>
      </c>
      <c r="E4377" t="s">
        <v>86</v>
      </c>
      <c r="F4377" t="s">
        <v>2773</v>
      </c>
      <c r="G4377" t="s">
        <v>2765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39">
        <v>45474</v>
      </c>
      <c r="C4378">
        <v>2100</v>
      </c>
      <c r="D4378">
        <v>3</v>
      </c>
      <c r="E4378" t="s">
        <v>86</v>
      </c>
      <c r="F4378" t="s">
        <v>2773</v>
      </c>
      <c r="G4378" t="s">
        <v>2765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39">
        <v>45505</v>
      </c>
      <c r="C4379">
        <v>2100</v>
      </c>
      <c r="D4379">
        <v>3</v>
      </c>
      <c r="E4379" t="s">
        <v>86</v>
      </c>
      <c r="F4379" t="s">
        <v>2773</v>
      </c>
      <c r="G4379" t="s">
        <v>2765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39">
        <v>45597</v>
      </c>
      <c r="C4380">
        <v>2100</v>
      </c>
      <c r="D4380">
        <v>3</v>
      </c>
      <c r="E4380" t="s">
        <v>86</v>
      </c>
      <c r="F4380" t="s">
        <v>2773</v>
      </c>
      <c r="G4380" t="s">
        <v>2765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39">
        <v>45809</v>
      </c>
      <c r="C4381">
        <v>2100</v>
      </c>
      <c r="D4381">
        <v>3</v>
      </c>
      <c r="E4381" t="s">
        <v>86</v>
      </c>
      <c r="F4381" t="s">
        <v>2773</v>
      </c>
      <c r="G4381" t="s">
        <v>2765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39">
        <v>45839</v>
      </c>
      <c r="C4382">
        <v>2100</v>
      </c>
      <c r="D4382">
        <v>3</v>
      </c>
      <c r="E4382" t="s">
        <v>86</v>
      </c>
      <c r="F4382" t="s">
        <v>2773</v>
      </c>
      <c r="G4382" t="s">
        <v>2765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39">
        <v>45870</v>
      </c>
      <c r="C4383">
        <v>2100</v>
      </c>
      <c r="D4383">
        <v>3</v>
      </c>
      <c r="E4383" t="s">
        <v>86</v>
      </c>
      <c r="F4383" t="s">
        <v>2773</v>
      </c>
      <c r="G4383" t="s">
        <v>2765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39">
        <v>45931</v>
      </c>
      <c r="C4384">
        <v>2100</v>
      </c>
      <c r="D4384">
        <v>3</v>
      </c>
      <c r="E4384" t="s">
        <v>86</v>
      </c>
      <c r="F4384" t="s">
        <v>2773</v>
      </c>
      <c r="G4384" t="s">
        <v>2765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39">
        <v>45962</v>
      </c>
      <c r="C4385">
        <v>2100</v>
      </c>
      <c r="D4385">
        <v>3</v>
      </c>
      <c r="E4385" t="s">
        <v>86</v>
      </c>
      <c r="F4385" t="s">
        <v>2773</v>
      </c>
      <c r="G4385" t="s">
        <v>2765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39">
        <v>45505</v>
      </c>
      <c r="C4386">
        <v>2706</v>
      </c>
      <c r="D4386">
        <v>3</v>
      </c>
      <c r="E4386" t="s">
        <v>86</v>
      </c>
      <c r="F4386" t="s">
        <v>2774</v>
      </c>
      <c r="G4386" t="s">
        <v>2765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39">
        <v>45717</v>
      </c>
      <c r="C4387">
        <v>2706</v>
      </c>
      <c r="D4387">
        <v>3</v>
      </c>
      <c r="E4387" t="s">
        <v>86</v>
      </c>
      <c r="F4387" t="s">
        <v>2774</v>
      </c>
      <c r="G4387" t="s">
        <v>2765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39">
        <v>45748</v>
      </c>
      <c r="C4388">
        <v>2706</v>
      </c>
      <c r="D4388">
        <v>3</v>
      </c>
      <c r="E4388" t="s">
        <v>86</v>
      </c>
      <c r="F4388" t="s">
        <v>2774</v>
      </c>
      <c r="G4388" t="s">
        <v>2765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39">
        <v>45778</v>
      </c>
      <c r="C4389">
        <v>2706</v>
      </c>
      <c r="D4389">
        <v>3</v>
      </c>
      <c r="E4389" t="s">
        <v>86</v>
      </c>
      <c r="F4389" t="s">
        <v>2774</v>
      </c>
      <c r="G4389" t="s">
        <v>2765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39">
        <v>45809</v>
      </c>
      <c r="C4390">
        <v>2706</v>
      </c>
      <c r="D4390">
        <v>3</v>
      </c>
      <c r="E4390" t="s">
        <v>86</v>
      </c>
      <c r="F4390" t="s">
        <v>2774</v>
      </c>
      <c r="G4390" t="s">
        <v>2765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39">
        <v>45870</v>
      </c>
      <c r="C4391">
        <v>2706</v>
      </c>
      <c r="D4391">
        <v>3</v>
      </c>
      <c r="E4391" t="s">
        <v>86</v>
      </c>
      <c r="F4391" t="s">
        <v>2774</v>
      </c>
      <c r="G4391" t="s">
        <v>2765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39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2765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39">
        <v>45292</v>
      </c>
      <c r="C4393">
        <v>2715</v>
      </c>
      <c r="D4393">
        <v>3</v>
      </c>
      <c r="E4393" t="s">
        <v>86</v>
      </c>
      <c r="F4393" t="s">
        <v>2775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39">
        <v>45931</v>
      </c>
      <c r="C4394">
        <v>2715</v>
      </c>
      <c r="D4394">
        <v>3</v>
      </c>
      <c r="E4394" t="s">
        <v>86</v>
      </c>
      <c r="F4394" t="s">
        <v>2775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39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39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39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39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39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39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39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39">
        <v>45778</v>
      </c>
      <c r="C4402">
        <v>3636</v>
      </c>
      <c r="D4402">
        <v>3</v>
      </c>
      <c r="E4402" t="s">
        <v>86</v>
      </c>
      <c r="F4402" t="s">
        <v>2783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39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2765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39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2765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39">
        <v>45444</v>
      </c>
      <c r="C4405">
        <v>6437</v>
      </c>
      <c r="D4405">
        <v>3</v>
      </c>
      <c r="E4405" t="s">
        <v>86</v>
      </c>
      <c r="F4405" t="s">
        <v>2777</v>
      </c>
      <c r="G4405" t="s">
        <v>2765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39">
        <v>45474</v>
      </c>
      <c r="C4406">
        <v>6437</v>
      </c>
      <c r="D4406">
        <v>3</v>
      </c>
      <c r="E4406" t="s">
        <v>86</v>
      </c>
      <c r="F4406" t="s">
        <v>2777</v>
      </c>
      <c r="G4406" t="s">
        <v>2765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39">
        <v>45809</v>
      </c>
      <c r="C4407">
        <v>6437</v>
      </c>
      <c r="D4407">
        <v>3</v>
      </c>
      <c r="E4407" t="s">
        <v>86</v>
      </c>
      <c r="F4407" t="s">
        <v>2777</v>
      </c>
      <c r="G4407" t="s">
        <v>2765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39">
        <v>45901</v>
      </c>
      <c r="C4408">
        <v>6438</v>
      </c>
      <c r="D4408">
        <v>3</v>
      </c>
      <c r="E4408" t="s">
        <v>86</v>
      </c>
      <c r="F4408" t="s">
        <v>2778</v>
      </c>
      <c r="G4408" t="s">
        <v>2765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39">
        <v>45536</v>
      </c>
      <c r="C4409">
        <v>6575</v>
      </c>
      <c r="D4409">
        <v>3</v>
      </c>
      <c r="E4409" t="s">
        <v>86</v>
      </c>
      <c r="F4409" t="s">
        <v>2779</v>
      </c>
      <c r="G4409" t="s">
        <v>2765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39">
        <v>45566</v>
      </c>
      <c r="C4410">
        <v>6575</v>
      </c>
      <c r="D4410">
        <v>3</v>
      </c>
      <c r="E4410" t="s">
        <v>86</v>
      </c>
      <c r="F4410" t="s">
        <v>2779</v>
      </c>
      <c r="G4410" t="s">
        <v>2765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39">
        <v>45597</v>
      </c>
      <c r="C4411">
        <v>6575</v>
      </c>
      <c r="D4411">
        <v>3</v>
      </c>
      <c r="E4411" t="s">
        <v>86</v>
      </c>
      <c r="F4411" t="s">
        <v>2779</v>
      </c>
      <c r="G4411" t="s">
        <v>2765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39">
        <v>45627</v>
      </c>
      <c r="C4412">
        <v>6575</v>
      </c>
      <c r="D4412">
        <v>3</v>
      </c>
      <c r="E4412" t="s">
        <v>86</v>
      </c>
      <c r="F4412" t="s">
        <v>2779</v>
      </c>
      <c r="G4412" t="s">
        <v>2765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39">
        <v>45658</v>
      </c>
      <c r="C4413">
        <v>6575</v>
      </c>
      <c r="D4413">
        <v>3</v>
      </c>
      <c r="E4413" t="s">
        <v>86</v>
      </c>
      <c r="F4413" t="s">
        <v>2779</v>
      </c>
      <c r="G4413" t="s">
        <v>2765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39">
        <v>45689</v>
      </c>
      <c r="C4414">
        <v>6575</v>
      </c>
      <c r="D4414">
        <v>3</v>
      </c>
      <c r="E4414" t="s">
        <v>86</v>
      </c>
      <c r="F4414" t="s">
        <v>2779</v>
      </c>
      <c r="G4414" t="s">
        <v>2765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39">
        <v>45717</v>
      </c>
      <c r="C4415">
        <v>6575</v>
      </c>
      <c r="D4415">
        <v>3</v>
      </c>
      <c r="E4415" t="s">
        <v>86</v>
      </c>
      <c r="F4415" t="s">
        <v>2779</v>
      </c>
      <c r="G4415" t="s">
        <v>2765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39">
        <v>45748</v>
      </c>
      <c r="C4416">
        <v>6575</v>
      </c>
      <c r="D4416">
        <v>3</v>
      </c>
      <c r="E4416" t="s">
        <v>86</v>
      </c>
      <c r="F4416" t="s">
        <v>2779</v>
      </c>
      <c r="G4416" t="s">
        <v>2765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39">
        <v>45778</v>
      </c>
      <c r="C4417">
        <v>6575</v>
      </c>
      <c r="D4417">
        <v>3</v>
      </c>
      <c r="E4417" t="s">
        <v>86</v>
      </c>
      <c r="F4417" t="s">
        <v>2779</v>
      </c>
      <c r="G4417" t="s">
        <v>2765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39">
        <v>45839</v>
      </c>
      <c r="C4418">
        <v>6575</v>
      </c>
      <c r="D4418">
        <v>3</v>
      </c>
      <c r="E4418" t="s">
        <v>86</v>
      </c>
      <c r="F4418" t="s">
        <v>2779</v>
      </c>
      <c r="G4418" t="s">
        <v>2765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39">
        <v>45870</v>
      </c>
      <c r="C4419">
        <v>6575</v>
      </c>
      <c r="D4419">
        <v>3</v>
      </c>
      <c r="E4419" t="s">
        <v>86</v>
      </c>
      <c r="F4419" t="s">
        <v>2779</v>
      </c>
      <c r="G4419" t="s">
        <v>2765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39">
        <v>45901</v>
      </c>
      <c r="C4420">
        <v>6575</v>
      </c>
      <c r="D4420">
        <v>3</v>
      </c>
      <c r="E4420" t="s">
        <v>86</v>
      </c>
      <c r="F4420" t="s">
        <v>2779</v>
      </c>
      <c r="G4420" t="s">
        <v>2765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39">
        <v>45931</v>
      </c>
      <c r="C4421">
        <v>6575</v>
      </c>
      <c r="D4421">
        <v>3</v>
      </c>
      <c r="E4421" t="s">
        <v>86</v>
      </c>
      <c r="F4421" t="s">
        <v>2779</v>
      </c>
      <c r="G4421" t="s">
        <v>2765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39">
        <v>45962</v>
      </c>
      <c r="C4422">
        <v>6575</v>
      </c>
      <c r="D4422">
        <v>3</v>
      </c>
      <c r="E4422" t="s">
        <v>86</v>
      </c>
      <c r="F4422" t="s">
        <v>2779</v>
      </c>
      <c r="G4422" t="s">
        <v>2765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39">
        <v>45992</v>
      </c>
      <c r="C4423">
        <v>6575</v>
      </c>
      <c r="D4423">
        <v>3</v>
      </c>
      <c r="E4423" t="s">
        <v>86</v>
      </c>
      <c r="F4423" t="s">
        <v>2779</v>
      </c>
      <c r="G4423" t="s">
        <v>2765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39">
        <v>45992</v>
      </c>
      <c r="C4424">
        <v>6600</v>
      </c>
      <c r="D4424">
        <v>3</v>
      </c>
      <c r="E4424" t="s">
        <v>86</v>
      </c>
      <c r="F4424" t="s">
        <v>2780</v>
      </c>
      <c r="G4424" t="s">
        <v>2765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39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2765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39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2765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39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2765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39">
        <v>45809</v>
      </c>
      <c r="C4428">
        <v>6639</v>
      </c>
      <c r="D4428">
        <v>3</v>
      </c>
      <c r="E4428" t="s">
        <v>86</v>
      </c>
      <c r="F4428" t="s">
        <v>2784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39">
        <v>45839</v>
      </c>
      <c r="C4429">
        <v>6639</v>
      </c>
      <c r="D4429">
        <v>3</v>
      </c>
      <c r="E4429" t="s">
        <v>86</v>
      </c>
      <c r="F4429" t="s">
        <v>2784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39">
        <v>45870</v>
      </c>
      <c r="C4430">
        <v>6639</v>
      </c>
      <c r="D4430">
        <v>3</v>
      </c>
      <c r="E4430" t="s">
        <v>86</v>
      </c>
      <c r="F4430" t="s">
        <v>2784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39">
        <v>45901</v>
      </c>
      <c r="C4431">
        <v>6639</v>
      </c>
      <c r="D4431">
        <v>3</v>
      </c>
      <c r="E4431" t="s">
        <v>86</v>
      </c>
      <c r="F4431" t="s">
        <v>2784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39">
        <v>45931</v>
      </c>
      <c r="C4432">
        <v>6706</v>
      </c>
      <c r="D4432">
        <v>3</v>
      </c>
      <c r="E4432" t="s">
        <v>86</v>
      </c>
      <c r="F4432" t="s">
        <v>2785</v>
      </c>
      <c r="G4432" t="s">
        <v>2765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39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39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39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2765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39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2765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39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2765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39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2765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39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2765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39">
        <v>45444</v>
      </c>
      <c r="C4440">
        <v>1039</v>
      </c>
      <c r="D4440">
        <v>3</v>
      </c>
      <c r="E4440" t="s">
        <v>86</v>
      </c>
      <c r="F4440" t="s">
        <v>2766</v>
      </c>
      <c r="G4440" t="s">
        <v>2765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39">
        <v>45474</v>
      </c>
      <c r="C4441">
        <v>1039</v>
      </c>
      <c r="D4441">
        <v>3</v>
      </c>
      <c r="E4441" t="s">
        <v>86</v>
      </c>
      <c r="F4441" t="s">
        <v>2766</v>
      </c>
      <c r="G4441" t="s">
        <v>2765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39">
        <v>45627</v>
      </c>
      <c r="C4442">
        <v>1039</v>
      </c>
      <c r="D4442">
        <v>3</v>
      </c>
      <c r="E4442" t="s">
        <v>86</v>
      </c>
      <c r="F4442" t="s">
        <v>2766</v>
      </c>
      <c r="G4442" t="s">
        <v>2765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39">
        <v>45962</v>
      </c>
      <c r="C4443">
        <v>1039</v>
      </c>
      <c r="D4443">
        <v>3</v>
      </c>
      <c r="E4443" t="s">
        <v>86</v>
      </c>
      <c r="F4443" t="s">
        <v>2766</v>
      </c>
      <c r="G4443" t="s">
        <v>2765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39">
        <v>45992</v>
      </c>
      <c r="C4444">
        <v>1039</v>
      </c>
      <c r="D4444">
        <v>3</v>
      </c>
      <c r="E4444" t="s">
        <v>86</v>
      </c>
      <c r="F4444" t="s">
        <v>2766</v>
      </c>
      <c r="G4444" t="s">
        <v>2765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39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2765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39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2765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39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2765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39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2765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39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2765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39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2765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39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2765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39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2765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39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2765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39">
        <v>45444</v>
      </c>
      <c r="C4454">
        <v>1047</v>
      </c>
      <c r="D4454">
        <v>3</v>
      </c>
      <c r="E4454" t="s">
        <v>86</v>
      </c>
      <c r="F4454" t="s">
        <v>2767</v>
      </c>
      <c r="G4454" t="s">
        <v>2765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39">
        <v>45962</v>
      </c>
      <c r="C4455">
        <v>1047</v>
      </c>
      <c r="D4455">
        <v>3</v>
      </c>
      <c r="E4455" t="s">
        <v>86</v>
      </c>
      <c r="F4455" t="s">
        <v>2767</v>
      </c>
      <c r="G4455" t="s">
        <v>2765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39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39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39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39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39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39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39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39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39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39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39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39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39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39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39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39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39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39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39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39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39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39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39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39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39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39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39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39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39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39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39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39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39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39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39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39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39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39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39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39">
        <v>45352</v>
      </c>
      <c r="C4495">
        <v>1335</v>
      </c>
      <c r="D4495">
        <v>3</v>
      </c>
      <c r="E4495" t="s">
        <v>86</v>
      </c>
      <c r="F4495" t="s">
        <v>2768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39">
        <v>45383</v>
      </c>
      <c r="C4496">
        <v>1335</v>
      </c>
      <c r="D4496">
        <v>3</v>
      </c>
      <c r="E4496" t="s">
        <v>86</v>
      </c>
      <c r="F4496" t="s">
        <v>2768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39">
        <v>45474</v>
      </c>
      <c r="C4497">
        <v>1335</v>
      </c>
      <c r="D4497">
        <v>3</v>
      </c>
      <c r="E4497" t="s">
        <v>86</v>
      </c>
      <c r="F4497" t="s">
        <v>2768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39">
        <v>45505</v>
      </c>
      <c r="C4498">
        <v>1335</v>
      </c>
      <c r="D4498">
        <v>3</v>
      </c>
      <c r="E4498" t="s">
        <v>86</v>
      </c>
      <c r="F4498" t="s">
        <v>2768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39">
        <v>45536</v>
      </c>
      <c r="C4499">
        <v>1335</v>
      </c>
      <c r="D4499">
        <v>3</v>
      </c>
      <c r="E4499" t="s">
        <v>86</v>
      </c>
      <c r="F4499" t="s">
        <v>2768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39">
        <v>45566</v>
      </c>
      <c r="C4500">
        <v>1335</v>
      </c>
      <c r="D4500">
        <v>3</v>
      </c>
      <c r="E4500" t="s">
        <v>86</v>
      </c>
      <c r="F4500" t="s">
        <v>2768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39">
        <v>45597</v>
      </c>
      <c r="C4501">
        <v>1335</v>
      </c>
      <c r="D4501">
        <v>3</v>
      </c>
      <c r="E4501" t="s">
        <v>86</v>
      </c>
      <c r="F4501" t="s">
        <v>2768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39">
        <v>45627</v>
      </c>
      <c r="C4502">
        <v>1335</v>
      </c>
      <c r="D4502">
        <v>3</v>
      </c>
      <c r="E4502" t="s">
        <v>86</v>
      </c>
      <c r="F4502" t="s">
        <v>2768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39">
        <v>45658</v>
      </c>
      <c r="C4503">
        <v>1335</v>
      </c>
      <c r="D4503">
        <v>3</v>
      </c>
      <c r="E4503" t="s">
        <v>86</v>
      </c>
      <c r="F4503" t="s">
        <v>2768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39">
        <v>45778</v>
      </c>
      <c r="C4504">
        <v>1335</v>
      </c>
      <c r="D4504">
        <v>3</v>
      </c>
      <c r="E4504" t="s">
        <v>86</v>
      </c>
      <c r="F4504" t="s">
        <v>2768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39">
        <v>45839</v>
      </c>
      <c r="C4505">
        <v>1335</v>
      </c>
      <c r="D4505">
        <v>3</v>
      </c>
      <c r="E4505" t="s">
        <v>86</v>
      </c>
      <c r="F4505" t="s">
        <v>2768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39">
        <v>45870</v>
      </c>
      <c r="C4506">
        <v>1335</v>
      </c>
      <c r="D4506">
        <v>3</v>
      </c>
      <c r="E4506" t="s">
        <v>86</v>
      </c>
      <c r="F4506" t="s">
        <v>2768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39">
        <v>45901</v>
      </c>
      <c r="C4507">
        <v>1335</v>
      </c>
      <c r="D4507">
        <v>3</v>
      </c>
      <c r="E4507" t="s">
        <v>86</v>
      </c>
      <c r="F4507" t="s">
        <v>2768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39">
        <v>45962</v>
      </c>
      <c r="C4508">
        <v>1335</v>
      </c>
      <c r="D4508">
        <v>3</v>
      </c>
      <c r="E4508" t="s">
        <v>86</v>
      </c>
      <c r="F4508" t="s">
        <v>2768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39">
        <v>45444</v>
      </c>
      <c r="C4509">
        <v>1345</v>
      </c>
      <c r="D4509">
        <v>3</v>
      </c>
      <c r="E4509" t="s">
        <v>86</v>
      </c>
      <c r="F4509" t="s">
        <v>2769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39">
        <v>45474</v>
      </c>
      <c r="C4510">
        <v>1345</v>
      </c>
      <c r="D4510">
        <v>3</v>
      </c>
      <c r="E4510" t="s">
        <v>86</v>
      </c>
      <c r="F4510" t="s">
        <v>2769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39">
        <v>45597</v>
      </c>
      <c r="C4511">
        <v>1345</v>
      </c>
      <c r="D4511">
        <v>3</v>
      </c>
      <c r="E4511" t="s">
        <v>86</v>
      </c>
      <c r="F4511" t="s">
        <v>2769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39">
        <v>45658</v>
      </c>
      <c r="C4512">
        <v>1345</v>
      </c>
      <c r="D4512">
        <v>3</v>
      </c>
      <c r="E4512" t="s">
        <v>86</v>
      </c>
      <c r="F4512" t="s">
        <v>2769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39">
        <v>45717</v>
      </c>
      <c r="C4513">
        <v>1345</v>
      </c>
      <c r="D4513">
        <v>3</v>
      </c>
      <c r="E4513" t="s">
        <v>86</v>
      </c>
      <c r="F4513" t="s">
        <v>2769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39">
        <v>45778</v>
      </c>
      <c r="C4514">
        <v>1345</v>
      </c>
      <c r="D4514">
        <v>3</v>
      </c>
      <c r="E4514" t="s">
        <v>86</v>
      </c>
      <c r="F4514" t="s">
        <v>2769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39">
        <v>45962</v>
      </c>
      <c r="C4515">
        <v>1345</v>
      </c>
      <c r="D4515">
        <v>3</v>
      </c>
      <c r="E4515" t="s">
        <v>86</v>
      </c>
      <c r="F4515" t="s">
        <v>2769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39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39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39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39">
        <v>45292</v>
      </c>
      <c r="C4519">
        <v>1351</v>
      </c>
      <c r="D4519">
        <v>3</v>
      </c>
      <c r="E4519" t="s">
        <v>86</v>
      </c>
      <c r="F4519" t="s">
        <v>2770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39">
        <v>45323</v>
      </c>
      <c r="C4520">
        <v>1351</v>
      </c>
      <c r="D4520">
        <v>3</v>
      </c>
      <c r="E4520" t="s">
        <v>86</v>
      </c>
      <c r="F4520" t="s">
        <v>2770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39">
        <v>45352</v>
      </c>
      <c r="C4521">
        <v>1351</v>
      </c>
      <c r="D4521">
        <v>3</v>
      </c>
      <c r="E4521" t="s">
        <v>86</v>
      </c>
      <c r="F4521" t="s">
        <v>2770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39">
        <v>45597</v>
      </c>
      <c r="C4522">
        <v>1351</v>
      </c>
      <c r="D4522">
        <v>3</v>
      </c>
      <c r="E4522" t="s">
        <v>86</v>
      </c>
      <c r="F4522" t="s">
        <v>2770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39">
        <v>45658</v>
      </c>
      <c r="C4523">
        <v>1351</v>
      </c>
      <c r="D4523">
        <v>3</v>
      </c>
      <c r="E4523" t="s">
        <v>86</v>
      </c>
      <c r="F4523" t="s">
        <v>2770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39">
        <v>45689</v>
      </c>
      <c r="C4524">
        <v>1351</v>
      </c>
      <c r="D4524">
        <v>3</v>
      </c>
      <c r="E4524" t="s">
        <v>86</v>
      </c>
      <c r="F4524" t="s">
        <v>2770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39">
        <v>45748</v>
      </c>
      <c r="C4525">
        <v>1351</v>
      </c>
      <c r="D4525">
        <v>3</v>
      </c>
      <c r="E4525" t="s">
        <v>86</v>
      </c>
      <c r="F4525" t="s">
        <v>2770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39">
        <v>45870</v>
      </c>
      <c r="C4526">
        <v>1351</v>
      </c>
      <c r="D4526">
        <v>3</v>
      </c>
      <c r="E4526" t="s">
        <v>86</v>
      </c>
      <c r="F4526" t="s">
        <v>2770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39">
        <v>45962</v>
      </c>
      <c r="C4527">
        <v>1351</v>
      </c>
      <c r="D4527">
        <v>3</v>
      </c>
      <c r="E4527" t="s">
        <v>86</v>
      </c>
      <c r="F4527" t="s">
        <v>2770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39">
        <v>45352</v>
      </c>
      <c r="C4528">
        <v>2097</v>
      </c>
      <c r="D4528">
        <v>3</v>
      </c>
      <c r="E4528" t="s">
        <v>86</v>
      </c>
      <c r="F4528" t="s">
        <v>2772</v>
      </c>
      <c r="G4528" t="s">
        <v>2765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39">
        <v>45383</v>
      </c>
      <c r="C4529">
        <v>2097</v>
      </c>
      <c r="D4529">
        <v>3</v>
      </c>
      <c r="E4529" t="s">
        <v>86</v>
      </c>
      <c r="F4529" t="s">
        <v>2772</v>
      </c>
      <c r="G4529" t="s">
        <v>2765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39">
        <v>45658</v>
      </c>
      <c r="C4530">
        <v>2097</v>
      </c>
      <c r="D4530">
        <v>3</v>
      </c>
      <c r="E4530" t="s">
        <v>86</v>
      </c>
      <c r="F4530" t="s">
        <v>2772</v>
      </c>
      <c r="G4530" t="s">
        <v>2765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39">
        <v>45717</v>
      </c>
      <c r="C4531">
        <v>2097</v>
      </c>
      <c r="D4531">
        <v>3</v>
      </c>
      <c r="E4531" t="s">
        <v>86</v>
      </c>
      <c r="F4531" t="s">
        <v>2772</v>
      </c>
      <c r="G4531" t="s">
        <v>2765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39">
        <v>45292</v>
      </c>
      <c r="C4532">
        <v>2100</v>
      </c>
      <c r="D4532">
        <v>3</v>
      </c>
      <c r="E4532" t="s">
        <v>86</v>
      </c>
      <c r="F4532" t="s">
        <v>2773</v>
      </c>
      <c r="G4532" t="s">
        <v>2765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39">
        <v>45383</v>
      </c>
      <c r="C4533">
        <v>2100</v>
      </c>
      <c r="D4533">
        <v>3</v>
      </c>
      <c r="E4533" t="s">
        <v>86</v>
      </c>
      <c r="F4533" t="s">
        <v>2773</v>
      </c>
      <c r="G4533" t="s">
        <v>2765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39">
        <v>45413</v>
      </c>
      <c r="C4534">
        <v>2100</v>
      </c>
      <c r="D4534">
        <v>3</v>
      </c>
      <c r="E4534" t="s">
        <v>86</v>
      </c>
      <c r="F4534" t="s">
        <v>2773</v>
      </c>
      <c r="G4534" t="s">
        <v>2765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39">
        <v>45536</v>
      </c>
      <c r="C4535">
        <v>2100</v>
      </c>
      <c r="D4535">
        <v>3</v>
      </c>
      <c r="E4535" t="s">
        <v>86</v>
      </c>
      <c r="F4535" t="s">
        <v>2773</v>
      </c>
      <c r="G4535" t="s">
        <v>2765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39">
        <v>45566</v>
      </c>
      <c r="C4536">
        <v>2100</v>
      </c>
      <c r="D4536">
        <v>3</v>
      </c>
      <c r="E4536" t="s">
        <v>86</v>
      </c>
      <c r="F4536" t="s">
        <v>2773</v>
      </c>
      <c r="G4536" t="s">
        <v>2765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39">
        <v>45689</v>
      </c>
      <c r="C4537">
        <v>2100</v>
      </c>
      <c r="D4537">
        <v>3</v>
      </c>
      <c r="E4537" t="s">
        <v>86</v>
      </c>
      <c r="F4537" t="s">
        <v>2773</v>
      </c>
      <c r="G4537" t="s">
        <v>2765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39">
        <v>45901</v>
      </c>
      <c r="C4538">
        <v>2100</v>
      </c>
      <c r="D4538">
        <v>3</v>
      </c>
      <c r="E4538" t="s">
        <v>86</v>
      </c>
      <c r="F4538" t="s">
        <v>2773</v>
      </c>
      <c r="G4538" t="s">
        <v>2765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39">
        <v>45992</v>
      </c>
      <c r="C4539">
        <v>2100</v>
      </c>
      <c r="D4539">
        <v>3</v>
      </c>
      <c r="E4539" t="s">
        <v>86</v>
      </c>
      <c r="F4539" t="s">
        <v>2773</v>
      </c>
      <c r="G4539" t="s">
        <v>2765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39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39">
        <v>45658</v>
      </c>
      <c r="C4541">
        <v>2186</v>
      </c>
      <c r="D4541">
        <v>3</v>
      </c>
      <c r="E4541" t="s">
        <v>86</v>
      </c>
      <c r="F4541" t="s">
        <v>2786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39">
        <v>45292</v>
      </c>
      <c r="C4542">
        <v>2706</v>
      </c>
      <c r="D4542">
        <v>3</v>
      </c>
      <c r="E4542" t="s">
        <v>86</v>
      </c>
      <c r="F4542" t="s">
        <v>2774</v>
      </c>
      <c r="G4542" t="s">
        <v>2765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39">
        <v>45689</v>
      </c>
      <c r="C4543">
        <v>2706</v>
      </c>
      <c r="D4543">
        <v>3</v>
      </c>
      <c r="E4543" t="s">
        <v>86</v>
      </c>
      <c r="F4543" t="s">
        <v>2774</v>
      </c>
      <c r="G4543" t="s">
        <v>2765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39">
        <v>45992</v>
      </c>
      <c r="C4544">
        <v>2706</v>
      </c>
      <c r="D4544">
        <v>3</v>
      </c>
      <c r="E4544" t="s">
        <v>86</v>
      </c>
      <c r="F4544" t="s">
        <v>2774</v>
      </c>
      <c r="G4544" t="s">
        <v>2765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39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2765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39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2765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39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2765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39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2765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39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2765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39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2765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39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2765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39">
        <v>45597</v>
      </c>
      <c r="C4552">
        <v>2715</v>
      </c>
      <c r="D4552">
        <v>3</v>
      </c>
      <c r="E4552" t="s">
        <v>86</v>
      </c>
      <c r="F4552" t="s">
        <v>2775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39">
        <v>45658</v>
      </c>
      <c r="C4553">
        <v>2715</v>
      </c>
      <c r="D4553">
        <v>3</v>
      </c>
      <c r="E4553" t="s">
        <v>86</v>
      </c>
      <c r="F4553" t="s">
        <v>2775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39">
        <v>45839</v>
      </c>
      <c r="C4554">
        <v>2715</v>
      </c>
      <c r="D4554">
        <v>3</v>
      </c>
      <c r="E4554" t="s">
        <v>86</v>
      </c>
      <c r="F4554" t="s">
        <v>2775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39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39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39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39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39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39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39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39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39">
        <v>45992</v>
      </c>
      <c r="C4563">
        <v>3638</v>
      </c>
      <c r="D4563">
        <v>3</v>
      </c>
      <c r="E4563" t="s">
        <v>86</v>
      </c>
      <c r="F4563" t="s">
        <v>2787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39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2765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39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2765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39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2765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39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2765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39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2765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39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39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39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39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39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39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39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39">
        <v>45352</v>
      </c>
      <c r="C4576">
        <v>6437</v>
      </c>
      <c r="D4576">
        <v>3</v>
      </c>
      <c r="E4576" t="s">
        <v>86</v>
      </c>
      <c r="F4576" t="s">
        <v>2777</v>
      </c>
      <c r="G4576" t="s">
        <v>2765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39">
        <v>45413</v>
      </c>
      <c r="C4577">
        <v>6437</v>
      </c>
      <c r="D4577">
        <v>3</v>
      </c>
      <c r="E4577" t="s">
        <v>86</v>
      </c>
      <c r="F4577" t="s">
        <v>2777</v>
      </c>
      <c r="G4577" t="s">
        <v>2765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39">
        <v>45505</v>
      </c>
      <c r="C4578">
        <v>6437</v>
      </c>
      <c r="D4578">
        <v>3</v>
      </c>
      <c r="E4578" t="s">
        <v>86</v>
      </c>
      <c r="F4578" t="s">
        <v>2777</v>
      </c>
      <c r="G4578" t="s">
        <v>2765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39">
        <v>45536</v>
      </c>
      <c r="C4579">
        <v>6437</v>
      </c>
      <c r="D4579">
        <v>3</v>
      </c>
      <c r="E4579" t="s">
        <v>86</v>
      </c>
      <c r="F4579" t="s">
        <v>2777</v>
      </c>
      <c r="G4579" t="s">
        <v>2765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39">
        <v>45566</v>
      </c>
      <c r="C4580">
        <v>6437</v>
      </c>
      <c r="D4580">
        <v>3</v>
      </c>
      <c r="E4580" t="s">
        <v>86</v>
      </c>
      <c r="F4580" t="s">
        <v>2777</v>
      </c>
      <c r="G4580" t="s">
        <v>2765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39">
        <v>45901</v>
      </c>
      <c r="C4581">
        <v>6437</v>
      </c>
      <c r="D4581">
        <v>3</v>
      </c>
      <c r="E4581" t="s">
        <v>86</v>
      </c>
      <c r="F4581" t="s">
        <v>2777</v>
      </c>
      <c r="G4581" t="s">
        <v>2765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39">
        <v>45962</v>
      </c>
      <c r="C4582">
        <v>6437</v>
      </c>
      <c r="D4582">
        <v>3</v>
      </c>
      <c r="E4582" t="s">
        <v>86</v>
      </c>
      <c r="F4582" t="s">
        <v>2777</v>
      </c>
      <c r="G4582" t="s">
        <v>2765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39">
        <v>45992</v>
      </c>
      <c r="C4583">
        <v>6437</v>
      </c>
      <c r="D4583">
        <v>3</v>
      </c>
      <c r="E4583" t="s">
        <v>86</v>
      </c>
      <c r="F4583" t="s">
        <v>2777</v>
      </c>
      <c r="G4583" t="s">
        <v>2765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39">
        <v>45352</v>
      </c>
      <c r="C4584">
        <v>6438</v>
      </c>
      <c r="D4584">
        <v>3</v>
      </c>
      <c r="E4584" t="s">
        <v>86</v>
      </c>
      <c r="F4584" t="s">
        <v>2778</v>
      </c>
      <c r="G4584" t="s">
        <v>2765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39">
        <v>45383</v>
      </c>
      <c r="C4585">
        <v>6438</v>
      </c>
      <c r="D4585">
        <v>3</v>
      </c>
      <c r="E4585" t="s">
        <v>86</v>
      </c>
      <c r="F4585" t="s">
        <v>2778</v>
      </c>
      <c r="G4585" t="s">
        <v>2765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39">
        <v>45413</v>
      </c>
      <c r="C4586">
        <v>6438</v>
      </c>
      <c r="D4586">
        <v>3</v>
      </c>
      <c r="E4586" t="s">
        <v>86</v>
      </c>
      <c r="F4586" t="s">
        <v>2778</v>
      </c>
      <c r="G4586" t="s">
        <v>2765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39">
        <v>45444</v>
      </c>
      <c r="C4587">
        <v>6438</v>
      </c>
      <c r="D4587">
        <v>3</v>
      </c>
      <c r="E4587" t="s">
        <v>86</v>
      </c>
      <c r="F4587" t="s">
        <v>2778</v>
      </c>
      <c r="G4587" t="s">
        <v>2765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39">
        <v>45474</v>
      </c>
      <c r="C4588">
        <v>6438</v>
      </c>
      <c r="D4588">
        <v>3</v>
      </c>
      <c r="E4588" t="s">
        <v>86</v>
      </c>
      <c r="F4588" t="s">
        <v>2778</v>
      </c>
      <c r="G4588" t="s">
        <v>2765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39">
        <v>45505</v>
      </c>
      <c r="C4589">
        <v>6438</v>
      </c>
      <c r="D4589">
        <v>3</v>
      </c>
      <c r="E4589" t="s">
        <v>86</v>
      </c>
      <c r="F4589" t="s">
        <v>2778</v>
      </c>
      <c r="G4589" t="s">
        <v>2765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39">
        <v>45536</v>
      </c>
      <c r="C4590">
        <v>6438</v>
      </c>
      <c r="D4590">
        <v>3</v>
      </c>
      <c r="E4590" t="s">
        <v>86</v>
      </c>
      <c r="F4590" t="s">
        <v>2778</v>
      </c>
      <c r="G4590" t="s">
        <v>2765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39">
        <v>45597</v>
      </c>
      <c r="C4591">
        <v>6438</v>
      </c>
      <c r="D4591">
        <v>3</v>
      </c>
      <c r="E4591" t="s">
        <v>86</v>
      </c>
      <c r="F4591" t="s">
        <v>2778</v>
      </c>
      <c r="G4591" t="s">
        <v>2765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39">
        <v>45627</v>
      </c>
      <c r="C4592">
        <v>6438</v>
      </c>
      <c r="D4592">
        <v>3</v>
      </c>
      <c r="E4592" t="s">
        <v>86</v>
      </c>
      <c r="F4592" t="s">
        <v>2778</v>
      </c>
      <c r="G4592" t="s">
        <v>2765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39">
        <v>45689</v>
      </c>
      <c r="C4593">
        <v>6438</v>
      </c>
      <c r="D4593">
        <v>3</v>
      </c>
      <c r="E4593" t="s">
        <v>86</v>
      </c>
      <c r="F4593" t="s">
        <v>2778</v>
      </c>
      <c r="G4593" t="s">
        <v>2765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39">
        <v>45717</v>
      </c>
      <c r="C4594">
        <v>6438</v>
      </c>
      <c r="D4594">
        <v>3</v>
      </c>
      <c r="E4594" t="s">
        <v>86</v>
      </c>
      <c r="F4594" t="s">
        <v>2778</v>
      </c>
      <c r="G4594" t="s">
        <v>2765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39">
        <v>45748</v>
      </c>
      <c r="C4595">
        <v>6438</v>
      </c>
      <c r="D4595">
        <v>3</v>
      </c>
      <c r="E4595" t="s">
        <v>86</v>
      </c>
      <c r="F4595" t="s">
        <v>2778</v>
      </c>
      <c r="G4595" t="s">
        <v>2765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39">
        <v>45870</v>
      </c>
      <c r="C4596">
        <v>6438</v>
      </c>
      <c r="D4596">
        <v>3</v>
      </c>
      <c r="E4596" t="s">
        <v>86</v>
      </c>
      <c r="F4596" t="s">
        <v>2778</v>
      </c>
      <c r="G4596" t="s">
        <v>2765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39">
        <v>45962</v>
      </c>
      <c r="C4597">
        <v>6438</v>
      </c>
      <c r="D4597">
        <v>3</v>
      </c>
      <c r="E4597" t="s">
        <v>86</v>
      </c>
      <c r="F4597" t="s">
        <v>2778</v>
      </c>
      <c r="G4597" t="s">
        <v>2765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39">
        <v>45992</v>
      </c>
      <c r="C4598">
        <v>6438</v>
      </c>
      <c r="D4598">
        <v>3</v>
      </c>
      <c r="E4598" t="s">
        <v>86</v>
      </c>
      <c r="F4598" t="s">
        <v>2778</v>
      </c>
      <c r="G4598" t="s">
        <v>2765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39">
        <v>45597</v>
      </c>
      <c r="C4599">
        <v>6600</v>
      </c>
      <c r="D4599">
        <v>3</v>
      </c>
      <c r="E4599" t="s">
        <v>86</v>
      </c>
      <c r="F4599" t="s">
        <v>2780</v>
      </c>
      <c r="G4599" t="s">
        <v>2765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39">
        <v>45717</v>
      </c>
      <c r="C4600">
        <v>6600</v>
      </c>
      <c r="D4600">
        <v>3</v>
      </c>
      <c r="E4600" t="s">
        <v>86</v>
      </c>
      <c r="F4600" t="s">
        <v>2780</v>
      </c>
      <c r="G4600" t="s">
        <v>2765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39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2765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39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2765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39">
        <v>45566</v>
      </c>
      <c r="C4603">
        <v>6622</v>
      </c>
      <c r="D4603">
        <v>3</v>
      </c>
      <c r="E4603" t="s">
        <v>86</v>
      </c>
      <c r="F4603" t="s">
        <v>2781</v>
      </c>
      <c r="G4603" t="s">
        <v>2765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39">
        <v>45597</v>
      </c>
      <c r="C4604">
        <v>6622</v>
      </c>
      <c r="D4604">
        <v>3</v>
      </c>
      <c r="E4604" t="s">
        <v>86</v>
      </c>
      <c r="F4604" t="s">
        <v>2781</v>
      </c>
      <c r="G4604" t="s">
        <v>2765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39">
        <v>45992</v>
      </c>
      <c r="C4605">
        <v>6622</v>
      </c>
      <c r="D4605">
        <v>3</v>
      </c>
      <c r="E4605" t="s">
        <v>86</v>
      </c>
      <c r="F4605" t="s">
        <v>2781</v>
      </c>
      <c r="G4605" t="s">
        <v>2765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39">
        <v>45658</v>
      </c>
      <c r="C4606">
        <v>6639</v>
      </c>
      <c r="D4606">
        <v>3</v>
      </c>
      <c r="E4606" t="s">
        <v>86</v>
      </c>
      <c r="F4606" t="s">
        <v>2784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39">
        <v>45689</v>
      </c>
      <c r="C4607">
        <v>6639</v>
      </c>
      <c r="D4607">
        <v>3</v>
      </c>
      <c r="E4607" t="s">
        <v>86</v>
      </c>
      <c r="F4607" t="s">
        <v>2784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39">
        <v>45962</v>
      </c>
      <c r="C4608">
        <v>6639</v>
      </c>
      <c r="D4608">
        <v>3</v>
      </c>
      <c r="E4608" t="s">
        <v>86</v>
      </c>
      <c r="F4608" t="s">
        <v>2784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39">
        <v>45689</v>
      </c>
      <c r="C4609">
        <v>6706</v>
      </c>
      <c r="D4609">
        <v>3</v>
      </c>
      <c r="E4609" t="s">
        <v>86</v>
      </c>
      <c r="F4609" t="s">
        <v>2785</v>
      </c>
      <c r="G4609" t="s">
        <v>2765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39">
        <v>45717</v>
      </c>
      <c r="C4610">
        <v>6706</v>
      </c>
      <c r="D4610">
        <v>3</v>
      </c>
      <c r="E4610" t="s">
        <v>86</v>
      </c>
      <c r="F4610" t="s">
        <v>2785</v>
      </c>
      <c r="G4610" t="s">
        <v>2765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39">
        <v>45748</v>
      </c>
      <c r="C4611">
        <v>6706</v>
      </c>
      <c r="D4611">
        <v>3</v>
      </c>
      <c r="E4611" t="s">
        <v>86</v>
      </c>
      <c r="F4611" t="s">
        <v>2785</v>
      </c>
      <c r="G4611" t="s">
        <v>2765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39">
        <v>45778</v>
      </c>
      <c r="C4612">
        <v>6706</v>
      </c>
      <c r="D4612">
        <v>3</v>
      </c>
      <c r="E4612" t="s">
        <v>86</v>
      </c>
      <c r="F4612" t="s">
        <v>2785</v>
      </c>
      <c r="G4612" t="s">
        <v>2765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39">
        <v>45839</v>
      </c>
      <c r="C4613">
        <v>6706</v>
      </c>
      <c r="D4613">
        <v>3</v>
      </c>
      <c r="E4613" t="s">
        <v>86</v>
      </c>
      <c r="F4613" t="s">
        <v>2785</v>
      </c>
      <c r="G4613" t="s">
        <v>2765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39">
        <v>45870</v>
      </c>
      <c r="C4614">
        <v>6706</v>
      </c>
      <c r="D4614">
        <v>3</v>
      </c>
      <c r="E4614" t="s">
        <v>86</v>
      </c>
      <c r="F4614" t="s">
        <v>2785</v>
      </c>
      <c r="G4614" t="s">
        <v>2765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39">
        <v>45962</v>
      </c>
      <c r="C4615">
        <v>6706</v>
      </c>
      <c r="D4615">
        <v>3</v>
      </c>
      <c r="E4615" t="s">
        <v>86</v>
      </c>
      <c r="F4615" t="s">
        <v>2785</v>
      </c>
      <c r="G4615" t="s">
        <v>2765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39">
        <v>45992</v>
      </c>
      <c r="C4616">
        <v>6706</v>
      </c>
      <c r="D4616">
        <v>3</v>
      </c>
      <c r="E4616" t="s">
        <v>86</v>
      </c>
      <c r="F4616" t="s">
        <v>2785</v>
      </c>
      <c r="G4616" t="s">
        <v>2765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39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39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39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39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39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39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39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39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39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39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39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39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39">
        <v>45778</v>
      </c>
      <c r="C4629">
        <v>1562</v>
      </c>
      <c r="D4629">
        <v>12</v>
      </c>
      <c r="E4629" t="s">
        <v>177</v>
      </c>
      <c r="F4629" t="s">
        <v>2788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39">
        <v>45809</v>
      </c>
      <c r="C4630">
        <v>1589</v>
      </c>
      <c r="D4630">
        <v>15</v>
      </c>
      <c r="E4630" t="s">
        <v>192</v>
      </c>
      <c r="F4630" t="s">
        <v>2789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39">
        <v>45809</v>
      </c>
      <c r="C4631">
        <v>1599</v>
      </c>
      <c r="D4631">
        <v>15</v>
      </c>
      <c r="E4631" t="s">
        <v>192</v>
      </c>
      <c r="F4631" t="s">
        <v>2790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39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39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39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39">
        <v>45383</v>
      </c>
      <c r="C4635">
        <v>1608</v>
      </c>
      <c r="D4635">
        <v>15</v>
      </c>
      <c r="E4635" t="s">
        <v>192</v>
      </c>
      <c r="F4635" t="s">
        <v>2791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39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39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39">
        <v>45658</v>
      </c>
      <c r="C4638">
        <v>6700</v>
      </c>
      <c r="D4638">
        <v>210</v>
      </c>
      <c r="E4638" t="s">
        <v>2792</v>
      </c>
      <c r="F4638" t="s">
        <v>2793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39">
        <v>45689</v>
      </c>
      <c r="C4639">
        <v>6700</v>
      </c>
      <c r="D4639">
        <v>210</v>
      </c>
      <c r="E4639" t="s">
        <v>2792</v>
      </c>
      <c r="F4639" t="s">
        <v>2793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39">
        <v>45778</v>
      </c>
      <c r="C4640">
        <v>6700</v>
      </c>
      <c r="D4640">
        <v>210</v>
      </c>
      <c r="E4640" t="s">
        <v>2792</v>
      </c>
      <c r="F4640" t="s">
        <v>2793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39">
        <v>45809</v>
      </c>
      <c r="C4641">
        <v>6700</v>
      </c>
      <c r="D4641">
        <v>210</v>
      </c>
      <c r="E4641" t="s">
        <v>2792</v>
      </c>
      <c r="F4641" t="s">
        <v>2793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39">
        <v>45839</v>
      </c>
      <c r="C4642">
        <v>6700</v>
      </c>
      <c r="D4642">
        <v>210</v>
      </c>
      <c r="E4642" t="s">
        <v>2792</v>
      </c>
      <c r="F4642" t="s">
        <v>2793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39">
        <v>45870</v>
      </c>
      <c r="C4643">
        <v>6700</v>
      </c>
      <c r="D4643">
        <v>210</v>
      </c>
      <c r="E4643" t="s">
        <v>2792</v>
      </c>
      <c r="F4643" t="s">
        <v>2793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39">
        <v>45901</v>
      </c>
      <c r="C4644">
        <v>6700</v>
      </c>
      <c r="D4644">
        <v>210</v>
      </c>
      <c r="E4644" t="s">
        <v>2792</v>
      </c>
      <c r="F4644" t="s">
        <v>2793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39">
        <v>45992</v>
      </c>
      <c r="C4645">
        <v>6700</v>
      </c>
      <c r="D4645">
        <v>210</v>
      </c>
      <c r="E4645" t="s">
        <v>2792</v>
      </c>
      <c r="F4645" t="s">
        <v>2793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39">
        <v>45901</v>
      </c>
      <c r="C4646">
        <v>6774</v>
      </c>
      <c r="D4646">
        <v>215</v>
      </c>
      <c r="E4646" t="s">
        <v>336</v>
      </c>
      <c r="F4646" t="s">
        <v>2794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39">
        <v>45962</v>
      </c>
      <c r="C4647">
        <v>6774</v>
      </c>
      <c r="D4647">
        <v>215</v>
      </c>
      <c r="E4647" t="s">
        <v>336</v>
      </c>
      <c r="F4647" t="s">
        <v>2794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39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39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39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39">
        <v>45931</v>
      </c>
      <c r="C4651">
        <v>6776</v>
      </c>
      <c r="D4651">
        <v>16</v>
      </c>
      <c r="E4651" t="s">
        <v>234</v>
      </c>
      <c r="F4651" t="s">
        <v>2795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39">
        <v>45992</v>
      </c>
      <c r="C4652">
        <v>6776</v>
      </c>
      <c r="D4652">
        <v>16</v>
      </c>
      <c r="E4652" t="s">
        <v>234</v>
      </c>
      <c r="F4652" t="s">
        <v>2795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39">
        <v>45931</v>
      </c>
      <c r="C4653">
        <v>6777</v>
      </c>
      <c r="D4653">
        <v>22</v>
      </c>
      <c r="E4653" t="s">
        <v>295</v>
      </c>
      <c r="F4653" t="s">
        <v>2796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39">
        <v>45962</v>
      </c>
      <c r="C4654">
        <v>6777</v>
      </c>
      <c r="D4654">
        <v>22</v>
      </c>
      <c r="E4654" t="s">
        <v>295</v>
      </c>
      <c r="F4654" t="s">
        <v>2796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39">
        <v>45931</v>
      </c>
      <c r="C4655">
        <v>6779</v>
      </c>
      <c r="D4655">
        <v>22</v>
      </c>
      <c r="E4655" t="s">
        <v>295</v>
      </c>
      <c r="F4655" t="s">
        <v>2797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39">
        <v>45962</v>
      </c>
      <c r="C4656">
        <v>6779</v>
      </c>
      <c r="D4656">
        <v>22</v>
      </c>
      <c r="E4656" t="s">
        <v>295</v>
      </c>
      <c r="F4656" t="s">
        <v>2797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39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39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39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39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39">
        <v>45962</v>
      </c>
      <c r="C4661">
        <v>6783</v>
      </c>
      <c r="D4661">
        <v>219</v>
      </c>
      <c r="E4661" t="s">
        <v>343</v>
      </c>
      <c r="F4661" t="s">
        <v>2798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39">
        <v>45992</v>
      </c>
      <c r="C4662">
        <v>6783</v>
      </c>
      <c r="D4662">
        <v>219</v>
      </c>
      <c r="E4662" t="s">
        <v>343</v>
      </c>
      <c r="F4662" t="s">
        <v>2798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39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39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39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39">
        <v>45931</v>
      </c>
      <c r="C4666">
        <v>6785</v>
      </c>
      <c r="D4666">
        <v>219</v>
      </c>
      <c r="E4666" t="s">
        <v>343</v>
      </c>
      <c r="F4666" t="s">
        <v>2799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39">
        <v>45962</v>
      </c>
      <c r="C4667">
        <v>6785</v>
      </c>
      <c r="D4667">
        <v>219</v>
      </c>
      <c r="E4667" t="s">
        <v>343</v>
      </c>
      <c r="F4667" t="s">
        <v>2799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39">
        <v>45992</v>
      </c>
      <c r="C4668">
        <v>6785</v>
      </c>
      <c r="D4668">
        <v>219</v>
      </c>
      <c r="E4668" t="s">
        <v>343</v>
      </c>
      <c r="F4668" t="s">
        <v>2799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39">
        <v>45962</v>
      </c>
      <c r="C4669">
        <v>6787</v>
      </c>
      <c r="D4669">
        <v>19</v>
      </c>
      <c r="E4669" t="s">
        <v>249</v>
      </c>
      <c r="F4669" t="s">
        <v>2800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39">
        <v>45962</v>
      </c>
      <c r="C4670">
        <v>6787</v>
      </c>
      <c r="D4670">
        <v>19</v>
      </c>
      <c r="E4670" t="s">
        <v>249</v>
      </c>
      <c r="F4670" t="s">
        <v>2800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39">
        <v>45962</v>
      </c>
      <c r="C4671">
        <v>6789</v>
      </c>
      <c r="D4671">
        <v>19</v>
      </c>
      <c r="E4671" t="s">
        <v>249</v>
      </c>
      <c r="F4671" t="s">
        <v>2801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39">
        <v>45962</v>
      </c>
      <c r="C4672">
        <v>6790</v>
      </c>
      <c r="D4672">
        <v>19</v>
      </c>
      <c r="E4672" t="s">
        <v>249</v>
      </c>
      <c r="F4672" t="s">
        <v>2802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39">
        <v>45962</v>
      </c>
      <c r="C4673">
        <v>6791</v>
      </c>
      <c r="D4673">
        <v>31</v>
      </c>
      <c r="E4673" t="s">
        <v>337</v>
      </c>
      <c r="F4673" t="s">
        <v>2803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39">
        <v>45962</v>
      </c>
      <c r="C4674">
        <v>6792</v>
      </c>
      <c r="D4674">
        <v>31</v>
      </c>
      <c r="E4674" t="s">
        <v>337</v>
      </c>
      <c r="F4674" t="s">
        <v>2804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39">
        <v>45962</v>
      </c>
      <c r="C4675">
        <v>6793</v>
      </c>
      <c r="D4675">
        <v>31</v>
      </c>
      <c r="E4675" t="s">
        <v>337</v>
      </c>
      <c r="F4675" t="s">
        <v>2805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39">
        <v>45962</v>
      </c>
      <c r="C4676">
        <v>6794</v>
      </c>
      <c r="D4676">
        <v>31</v>
      </c>
      <c r="E4676" t="s">
        <v>337</v>
      </c>
      <c r="F4676" t="s">
        <v>2806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39">
        <v>45962</v>
      </c>
      <c r="C4677">
        <v>6795</v>
      </c>
      <c r="D4677">
        <v>31</v>
      </c>
      <c r="E4677" t="s">
        <v>337</v>
      </c>
      <c r="F4677" t="s">
        <v>2807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39">
        <v>45962</v>
      </c>
      <c r="C4678">
        <v>6796</v>
      </c>
      <c r="D4678">
        <v>31</v>
      </c>
      <c r="E4678" t="s">
        <v>337</v>
      </c>
      <c r="F4678" t="s">
        <v>2808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39">
        <v>45962</v>
      </c>
      <c r="C4679">
        <v>6797</v>
      </c>
      <c r="D4679">
        <v>31</v>
      </c>
      <c r="E4679" t="s">
        <v>337</v>
      </c>
      <c r="F4679" t="s">
        <v>2809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39">
        <v>45962</v>
      </c>
      <c r="C4680">
        <v>6798</v>
      </c>
      <c r="D4680">
        <v>31</v>
      </c>
      <c r="E4680" t="s">
        <v>337</v>
      </c>
      <c r="F4680" t="s">
        <v>2810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39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39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39">
        <v>45962</v>
      </c>
      <c r="C4683">
        <v>6801</v>
      </c>
      <c r="D4683">
        <v>31</v>
      </c>
      <c r="E4683" t="s">
        <v>337</v>
      </c>
      <c r="F4683" t="s">
        <v>2811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39">
        <v>45962</v>
      </c>
      <c r="C4684">
        <v>6802</v>
      </c>
      <c r="D4684">
        <v>31</v>
      </c>
      <c r="E4684" t="s">
        <v>337</v>
      </c>
      <c r="F4684" t="s">
        <v>2812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39">
        <v>45962</v>
      </c>
      <c r="C4685">
        <v>6804</v>
      </c>
      <c r="D4685">
        <v>31</v>
      </c>
      <c r="E4685" t="s">
        <v>337</v>
      </c>
      <c r="F4685" t="s">
        <v>2813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39">
        <v>45962</v>
      </c>
      <c r="C4686">
        <v>6805</v>
      </c>
      <c r="D4686">
        <v>31</v>
      </c>
      <c r="E4686" t="s">
        <v>337</v>
      </c>
      <c r="F4686" t="s">
        <v>2814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39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39">
        <v>45962</v>
      </c>
      <c r="C4688">
        <v>6807</v>
      </c>
      <c r="D4688">
        <v>19</v>
      </c>
      <c r="E4688" t="s">
        <v>249</v>
      </c>
      <c r="F4688" t="s">
        <v>2815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39">
        <v>45962</v>
      </c>
      <c r="C4689">
        <v>6808</v>
      </c>
      <c r="D4689">
        <v>19</v>
      </c>
      <c r="E4689" t="s">
        <v>249</v>
      </c>
      <c r="F4689" t="s">
        <v>2816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39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39">
        <v>45992</v>
      </c>
      <c r="C4691">
        <v>6813</v>
      </c>
      <c r="D4691">
        <v>10</v>
      </c>
      <c r="E4691" t="s">
        <v>340</v>
      </c>
      <c r="F4691" t="s">
        <v>2817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39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39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39">
        <v>45992</v>
      </c>
      <c r="C4694">
        <v>6816</v>
      </c>
      <c r="D4694">
        <v>10</v>
      </c>
      <c r="E4694" t="s">
        <v>340</v>
      </c>
      <c r="F4694" t="s">
        <v>2818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customWidth="1"/>
    <col min="10" max="10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2819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2820</v>
      </c>
      <c r="F2" t="s">
        <v>1661</v>
      </c>
      <c r="G2" t="s">
        <v>359</v>
      </c>
      <c r="H2">
        <v>90.37</v>
      </c>
      <c r="I2" s="139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2821</v>
      </c>
      <c r="F3" t="s">
        <v>1661</v>
      </c>
      <c r="G3" t="s">
        <v>359</v>
      </c>
      <c r="H3">
        <v>11.88</v>
      </c>
      <c r="I3" s="139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2822</v>
      </c>
      <c r="F4" t="s">
        <v>1661</v>
      </c>
      <c r="G4" t="s">
        <v>359</v>
      </c>
      <c r="H4">
        <v>10.8</v>
      </c>
      <c r="I4" s="139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2823</v>
      </c>
      <c r="F5" t="s">
        <v>1661</v>
      </c>
      <c r="G5" t="s">
        <v>359</v>
      </c>
      <c r="H5">
        <v>11.03</v>
      </c>
      <c r="I5" s="139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2824</v>
      </c>
      <c r="F6" t="s">
        <v>1661</v>
      </c>
      <c r="G6" t="s">
        <v>359</v>
      </c>
      <c r="H6">
        <v>22.86</v>
      </c>
      <c r="I6" s="139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2825</v>
      </c>
      <c r="F7" t="s">
        <v>1661</v>
      </c>
      <c r="G7" t="s">
        <v>359</v>
      </c>
      <c r="H7">
        <v>16.2</v>
      </c>
      <c r="I7" s="139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2826</v>
      </c>
      <c r="F8" t="s">
        <v>1661</v>
      </c>
      <c r="G8" t="s">
        <v>359</v>
      </c>
      <c r="H8">
        <v>17.57</v>
      </c>
      <c r="I8" s="139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2827</v>
      </c>
      <c r="F9" t="s">
        <v>1661</v>
      </c>
      <c r="G9" t="s">
        <v>359</v>
      </c>
      <c r="H9">
        <v>8.56</v>
      </c>
      <c r="I9" s="139">
        <v>45326</v>
      </c>
    </row>
    <row r="10" spans="1:9">
      <c r="A10">
        <v>1120</v>
      </c>
      <c r="B10">
        <v>4</v>
      </c>
      <c r="C10" t="s">
        <v>281</v>
      </c>
      <c r="D10" t="s">
        <v>2629</v>
      </c>
      <c r="E10" t="s">
        <v>2828</v>
      </c>
      <c r="F10" t="s">
        <v>1661</v>
      </c>
      <c r="G10" t="s">
        <v>359</v>
      </c>
      <c r="H10">
        <v>13.36</v>
      </c>
      <c r="I10" s="139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2829</v>
      </c>
      <c r="F11" t="s">
        <v>1661</v>
      </c>
      <c r="G11" t="s">
        <v>359</v>
      </c>
      <c r="H11">
        <v>5.5</v>
      </c>
      <c r="I11" s="139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2830</v>
      </c>
      <c r="F12" t="s">
        <v>1661</v>
      </c>
      <c r="G12" t="s">
        <v>359</v>
      </c>
      <c r="H12">
        <v>4.8099999999999996</v>
      </c>
      <c r="I12" s="139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2831</v>
      </c>
      <c r="F13" t="s">
        <v>1661</v>
      </c>
      <c r="G13" t="s">
        <v>359</v>
      </c>
      <c r="H13">
        <v>4.63</v>
      </c>
      <c r="I13" s="139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2832</v>
      </c>
      <c r="F14" t="s">
        <v>1661</v>
      </c>
      <c r="G14" t="s">
        <v>359</v>
      </c>
      <c r="H14">
        <v>19.7</v>
      </c>
      <c r="I14" s="139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2833</v>
      </c>
      <c r="F15" t="s">
        <v>1661</v>
      </c>
      <c r="G15" t="s">
        <v>359</v>
      </c>
      <c r="H15">
        <v>7.04</v>
      </c>
      <c r="I15" s="139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2834</v>
      </c>
      <c r="F16" t="s">
        <v>1661</v>
      </c>
      <c r="G16" t="s">
        <v>359</v>
      </c>
      <c r="H16">
        <v>15.91</v>
      </c>
      <c r="I16" s="139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2835</v>
      </c>
      <c r="F17" t="s">
        <v>1661</v>
      </c>
      <c r="G17" t="s">
        <v>359</v>
      </c>
      <c r="H17">
        <v>22.35</v>
      </c>
      <c r="I17" s="139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2836</v>
      </c>
      <c r="F18" t="s">
        <v>1661</v>
      </c>
      <c r="G18" t="s">
        <v>359</v>
      </c>
      <c r="H18">
        <v>6.07</v>
      </c>
      <c r="I18" s="139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2837</v>
      </c>
      <c r="F19" t="s">
        <v>1661</v>
      </c>
      <c r="G19" t="s">
        <v>359</v>
      </c>
      <c r="H19">
        <v>12.65</v>
      </c>
      <c r="I19" s="139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2838</v>
      </c>
      <c r="F20" t="s">
        <v>1661</v>
      </c>
      <c r="G20" t="s">
        <v>359</v>
      </c>
      <c r="H20">
        <v>2.35</v>
      </c>
      <c r="I20" s="139">
        <v>45326</v>
      </c>
    </row>
    <row r="21" spans="1:9">
      <c r="A21">
        <v>1132</v>
      </c>
      <c r="B21">
        <v>4</v>
      </c>
      <c r="C21" t="s">
        <v>281</v>
      </c>
      <c r="D21" t="s">
        <v>2630</v>
      </c>
      <c r="E21" t="s">
        <v>2839</v>
      </c>
      <c r="F21" t="s">
        <v>1661</v>
      </c>
      <c r="G21" t="s">
        <v>359</v>
      </c>
      <c r="H21">
        <v>18.61</v>
      </c>
      <c r="I21" s="139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2840</v>
      </c>
      <c r="F22" t="s">
        <v>1661</v>
      </c>
      <c r="G22" t="s">
        <v>359</v>
      </c>
      <c r="H22">
        <v>1.84</v>
      </c>
      <c r="I22" s="139">
        <v>45326</v>
      </c>
    </row>
    <row r="23" spans="1:9">
      <c r="A23">
        <v>1134</v>
      </c>
      <c r="B23">
        <v>4</v>
      </c>
      <c r="C23" t="s">
        <v>281</v>
      </c>
      <c r="D23" t="s">
        <v>2631</v>
      </c>
      <c r="E23" t="s">
        <v>2841</v>
      </c>
      <c r="F23" t="s">
        <v>1661</v>
      </c>
      <c r="G23" t="s">
        <v>359</v>
      </c>
      <c r="H23">
        <v>7.28</v>
      </c>
      <c r="I23" s="139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2842</v>
      </c>
      <c r="F24" t="s">
        <v>1661</v>
      </c>
      <c r="G24" t="s">
        <v>359</v>
      </c>
      <c r="H24">
        <v>13.67</v>
      </c>
      <c r="I24" s="139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2843</v>
      </c>
      <c r="F25" t="s">
        <v>1661</v>
      </c>
      <c r="G25" t="s">
        <v>359</v>
      </c>
      <c r="H25">
        <v>26.45</v>
      </c>
      <c r="I25" s="139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2844</v>
      </c>
      <c r="F26" t="s">
        <v>1661</v>
      </c>
      <c r="G26" t="s">
        <v>359</v>
      </c>
      <c r="H26">
        <v>5.53</v>
      </c>
      <c r="I26" s="139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2845</v>
      </c>
      <c r="F27" t="s">
        <v>1661</v>
      </c>
      <c r="G27" t="s">
        <v>359</v>
      </c>
      <c r="H27">
        <v>14.59</v>
      </c>
      <c r="I27" s="139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2846</v>
      </c>
      <c r="F28" t="s">
        <v>1661</v>
      </c>
      <c r="G28" t="s">
        <v>359</v>
      </c>
      <c r="H28">
        <v>10.72</v>
      </c>
      <c r="I28" s="139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2847</v>
      </c>
      <c r="F29" t="s">
        <v>1661</v>
      </c>
      <c r="G29" t="s">
        <v>359</v>
      </c>
      <c r="H29">
        <v>12.85</v>
      </c>
      <c r="I29" s="139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2848</v>
      </c>
      <c r="F30" t="s">
        <v>1661</v>
      </c>
      <c r="G30" t="s">
        <v>359</v>
      </c>
      <c r="H30">
        <v>10.25</v>
      </c>
      <c r="I30" s="139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2849</v>
      </c>
      <c r="F31" t="s">
        <v>1661</v>
      </c>
      <c r="G31" t="s">
        <v>359</v>
      </c>
      <c r="H31">
        <v>3.7</v>
      </c>
      <c r="I31" s="139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2850</v>
      </c>
      <c r="F32" t="s">
        <v>1661</v>
      </c>
      <c r="G32" t="s">
        <v>359</v>
      </c>
      <c r="H32">
        <v>3.62</v>
      </c>
      <c r="I32" s="139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2851</v>
      </c>
      <c r="F33" t="s">
        <v>1661</v>
      </c>
      <c r="G33" t="s">
        <v>359</v>
      </c>
      <c r="H33">
        <v>5.39</v>
      </c>
      <c r="I33" s="139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2852</v>
      </c>
      <c r="F34" t="s">
        <v>1661</v>
      </c>
      <c r="G34" t="s">
        <v>359</v>
      </c>
      <c r="H34">
        <v>1.49</v>
      </c>
      <c r="I34" s="139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2853</v>
      </c>
      <c r="F35" t="s">
        <v>1661</v>
      </c>
      <c r="G35" t="s">
        <v>359</v>
      </c>
      <c r="H35">
        <v>4.1100000000000003</v>
      </c>
      <c r="I35" s="139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2854</v>
      </c>
      <c r="F36" t="s">
        <v>1661</v>
      </c>
      <c r="G36" t="s">
        <v>359</v>
      </c>
      <c r="H36">
        <v>132.75</v>
      </c>
      <c r="I36" s="139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2855</v>
      </c>
      <c r="F37" t="s">
        <v>1661</v>
      </c>
      <c r="G37" t="s">
        <v>359</v>
      </c>
      <c r="H37">
        <v>41.16</v>
      </c>
      <c r="I37" s="139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2856</v>
      </c>
      <c r="F38" t="s">
        <v>1661</v>
      </c>
      <c r="G38" t="s">
        <v>359</v>
      </c>
      <c r="H38">
        <v>10.5</v>
      </c>
      <c r="I38" s="139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2857</v>
      </c>
      <c r="F39" t="s">
        <v>1661</v>
      </c>
      <c r="G39" t="s">
        <v>359</v>
      </c>
      <c r="H39">
        <v>8.68</v>
      </c>
      <c r="I39" s="139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2858</v>
      </c>
      <c r="F40" t="s">
        <v>1661</v>
      </c>
      <c r="G40" t="s">
        <v>359</v>
      </c>
      <c r="H40">
        <v>1.93</v>
      </c>
      <c r="I40" s="139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2859</v>
      </c>
      <c r="F41" t="s">
        <v>1661</v>
      </c>
      <c r="G41" t="s">
        <v>359</v>
      </c>
      <c r="H41">
        <v>11.93</v>
      </c>
      <c r="I41" s="139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2860</v>
      </c>
      <c r="F42" t="s">
        <v>1661</v>
      </c>
      <c r="G42" t="s">
        <v>359</v>
      </c>
      <c r="H42">
        <v>4.5599999999999996</v>
      </c>
      <c r="I42" s="139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2861</v>
      </c>
      <c r="F43" t="s">
        <v>1661</v>
      </c>
      <c r="G43" t="s">
        <v>359</v>
      </c>
      <c r="H43">
        <v>4.4800000000000004</v>
      </c>
      <c r="I43" s="139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2862</v>
      </c>
      <c r="F44" t="s">
        <v>1661</v>
      </c>
      <c r="G44" t="s">
        <v>359</v>
      </c>
      <c r="H44">
        <v>3.85</v>
      </c>
      <c r="I44" s="139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2863</v>
      </c>
      <c r="F45" t="s">
        <v>1661</v>
      </c>
      <c r="G45" t="s">
        <v>359</v>
      </c>
      <c r="H45">
        <v>8.08</v>
      </c>
      <c r="I45" s="139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2864</v>
      </c>
      <c r="F46" t="s">
        <v>1661</v>
      </c>
      <c r="G46" t="s">
        <v>359</v>
      </c>
      <c r="H46">
        <v>10.68</v>
      </c>
      <c r="I46" s="139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2865</v>
      </c>
      <c r="F47" t="s">
        <v>1661</v>
      </c>
      <c r="G47" t="s">
        <v>359</v>
      </c>
      <c r="H47">
        <v>8</v>
      </c>
      <c r="I47" s="139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2866</v>
      </c>
      <c r="F48" t="s">
        <v>1661</v>
      </c>
      <c r="G48" t="s">
        <v>359</v>
      </c>
      <c r="H48">
        <v>10.25</v>
      </c>
      <c r="I48" s="139">
        <v>45326</v>
      </c>
    </row>
    <row r="49" spans="1:9">
      <c r="A49">
        <v>1160</v>
      </c>
      <c r="B49">
        <v>4</v>
      </c>
      <c r="C49" t="s">
        <v>281</v>
      </c>
      <c r="D49" t="s">
        <v>2632</v>
      </c>
      <c r="E49" t="s">
        <v>2867</v>
      </c>
      <c r="F49" t="s">
        <v>1661</v>
      </c>
      <c r="G49" t="s">
        <v>359</v>
      </c>
      <c r="H49">
        <v>7.87</v>
      </c>
      <c r="I49" s="139">
        <v>45326</v>
      </c>
    </row>
    <row r="50" spans="1:9">
      <c r="A50">
        <v>1161</v>
      </c>
      <c r="B50">
        <v>4</v>
      </c>
      <c r="C50" t="s">
        <v>281</v>
      </c>
      <c r="D50" t="s">
        <v>2645</v>
      </c>
      <c r="E50" t="s">
        <v>2868</v>
      </c>
      <c r="F50" t="s">
        <v>1661</v>
      </c>
      <c r="G50" t="s">
        <v>359</v>
      </c>
      <c r="H50">
        <v>8.4700000000000006</v>
      </c>
      <c r="I50" s="139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2869</v>
      </c>
      <c r="F51" t="s">
        <v>1661</v>
      </c>
      <c r="G51" t="s">
        <v>359</v>
      </c>
      <c r="H51">
        <v>9.9499999999999993</v>
      </c>
      <c r="I51" s="139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2870</v>
      </c>
      <c r="F52" t="s">
        <v>1661</v>
      </c>
      <c r="G52" t="s">
        <v>359</v>
      </c>
      <c r="H52">
        <v>4.8099999999999996</v>
      </c>
      <c r="I52" s="139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2871</v>
      </c>
      <c r="F53" t="s">
        <v>1661</v>
      </c>
      <c r="G53" t="s">
        <v>359</v>
      </c>
      <c r="H53">
        <v>9.9499999999999993</v>
      </c>
      <c r="I53" s="139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2872</v>
      </c>
      <c r="F54" t="s">
        <v>1661</v>
      </c>
      <c r="G54" t="s">
        <v>359</v>
      </c>
      <c r="H54">
        <v>4.8499999999999996</v>
      </c>
      <c r="I54" s="139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2873</v>
      </c>
      <c r="F55" t="s">
        <v>1661</v>
      </c>
      <c r="G55" t="s">
        <v>359</v>
      </c>
      <c r="H55">
        <v>16.98</v>
      </c>
      <c r="I55" s="139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2874</v>
      </c>
      <c r="F56" t="s">
        <v>1661</v>
      </c>
      <c r="G56" t="s">
        <v>359</v>
      </c>
      <c r="H56">
        <v>0.91</v>
      </c>
      <c r="I56" s="139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2875</v>
      </c>
      <c r="F57" t="s">
        <v>1661</v>
      </c>
      <c r="G57" t="s">
        <v>359</v>
      </c>
      <c r="H57">
        <v>2.96</v>
      </c>
      <c r="I57" s="139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2876</v>
      </c>
      <c r="F58" t="s">
        <v>1661</v>
      </c>
      <c r="G58" t="s">
        <v>359</v>
      </c>
      <c r="H58">
        <v>3.14</v>
      </c>
      <c r="I58" s="139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2877</v>
      </c>
      <c r="F59" t="s">
        <v>1661</v>
      </c>
      <c r="G59" t="s">
        <v>359</v>
      </c>
      <c r="H59">
        <v>3.49</v>
      </c>
      <c r="I59" s="139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2878</v>
      </c>
      <c r="F60" t="s">
        <v>1661</v>
      </c>
      <c r="G60" t="s">
        <v>359</v>
      </c>
      <c r="H60">
        <v>2.65</v>
      </c>
      <c r="I60" s="139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2879</v>
      </c>
      <c r="F61" t="s">
        <v>1661</v>
      </c>
      <c r="G61" t="s">
        <v>359</v>
      </c>
      <c r="H61">
        <v>15.33</v>
      </c>
      <c r="I61" s="139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2880</v>
      </c>
      <c r="F62" t="s">
        <v>1661</v>
      </c>
      <c r="G62" t="s">
        <v>359</v>
      </c>
      <c r="H62">
        <v>2.69</v>
      </c>
      <c r="I62" s="139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2881</v>
      </c>
      <c r="F63" t="s">
        <v>1661</v>
      </c>
      <c r="G63" t="s">
        <v>359</v>
      </c>
      <c r="H63">
        <v>12.77</v>
      </c>
      <c r="I63" s="139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2882</v>
      </c>
      <c r="F64" t="s">
        <v>1661</v>
      </c>
      <c r="G64" t="s">
        <v>359</v>
      </c>
      <c r="H64">
        <v>13.53</v>
      </c>
      <c r="I64" s="139">
        <v>45326</v>
      </c>
    </row>
    <row r="65" spans="1:9">
      <c r="A65">
        <v>1176</v>
      </c>
      <c r="B65">
        <v>4</v>
      </c>
      <c r="C65" t="s">
        <v>281</v>
      </c>
      <c r="D65" t="s">
        <v>2762</v>
      </c>
      <c r="E65" t="s">
        <v>2883</v>
      </c>
      <c r="F65" t="s">
        <v>1661</v>
      </c>
      <c r="G65" t="s">
        <v>359</v>
      </c>
      <c r="H65">
        <v>9.1</v>
      </c>
      <c r="I65" s="139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2884</v>
      </c>
      <c r="F66" t="s">
        <v>1661</v>
      </c>
      <c r="G66" t="s">
        <v>359</v>
      </c>
      <c r="H66">
        <v>3.6</v>
      </c>
      <c r="I66" s="139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2885</v>
      </c>
      <c r="F67" t="s">
        <v>1661</v>
      </c>
      <c r="G67" t="s">
        <v>359</v>
      </c>
      <c r="H67">
        <v>12.25</v>
      </c>
      <c r="I67" s="139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2886</v>
      </c>
      <c r="F68" t="s">
        <v>1661</v>
      </c>
      <c r="G68" t="s">
        <v>359</v>
      </c>
      <c r="H68">
        <v>25.25</v>
      </c>
      <c r="I68" s="139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2887</v>
      </c>
      <c r="F69" t="s">
        <v>1661</v>
      </c>
      <c r="G69" t="s">
        <v>359</v>
      </c>
      <c r="H69">
        <v>42</v>
      </c>
      <c r="I69" s="139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2888</v>
      </c>
      <c r="F70" t="s">
        <v>1661</v>
      </c>
      <c r="G70" t="s">
        <v>359</v>
      </c>
      <c r="H70">
        <v>14.58</v>
      </c>
      <c r="I70" s="139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2889</v>
      </c>
      <c r="F71" t="s">
        <v>1661</v>
      </c>
      <c r="G71" t="s">
        <v>359</v>
      </c>
      <c r="H71">
        <v>29.62</v>
      </c>
      <c r="I71" s="139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2890</v>
      </c>
      <c r="F72" t="s">
        <v>1661</v>
      </c>
      <c r="G72" t="s">
        <v>359</v>
      </c>
      <c r="H72">
        <v>43</v>
      </c>
      <c r="I72" s="139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2891</v>
      </c>
      <c r="F73" t="s">
        <v>1661</v>
      </c>
      <c r="G73" t="s">
        <v>359</v>
      </c>
      <c r="H73">
        <v>29.46</v>
      </c>
      <c r="I73" s="139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2892</v>
      </c>
      <c r="F74" t="s">
        <v>1661</v>
      </c>
      <c r="G74" t="s">
        <v>359</v>
      </c>
      <c r="H74">
        <v>45.68</v>
      </c>
      <c r="I74" s="139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2893</v>
      </c>
      <c r="F75" t="s">
        <v>1661</v>
      </c>
      <c r="G75" t="s">
        <v>359</v>
      </c>
      <c r="H75">
        <v>9.1999999999999993</v>
      </c>
      <c r="I75" s="139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2894</v>
      </c>
      <c r="F76" t="s">
        <v>1661</v>
      </c>
      <c r="G76" t="s">
        <v>359</v>
      </c>
      <c r="H76">
        <v>2.46</v>
      </c>
      <c r="I76" s="139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2895</v>
      </c>
      <c r="F77" t="s">
        <v>1661</v>
      </c>
      <c r="G77" t="s">
        <v>359</v>
      </c>
      <c r="H77">
        <v>12.95</v>
      </c>
      <c r="I77" s="139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2896</v>
      </c>
      <c r="F78" t="s">
        <v>1661</v>
      </c>
      <c r="G78" t="s">
        <v>359</v>
      </c>
      <c r="H78">
        <v>7.96</v>
      </c>
      <c r="I78" s="139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2897</v>
      </c>
      <c r="F79" t="s">
        <v>1661</v>
      </c>
      <c r="G79" t="s">
        <v>359</v>
      </c>
      <c r="H79">
        <v>5.22</v>
      </c>
      <c r="I79" s="139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2898</v>
      </c>
      <c r="F80" t="s">
        <v>1661</v>
      </c>
      <c r="G80" t="s">
        <v>359</v>
      </c>
      <c r="H80">
        <v>10.43</v>
      </c>
      <c r="I80" s="139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2899</v>
      </c>
      <c r="F81" t="s">
        <v>1661</v>
      </c>
      <c r="G81" t="s">
        <v>359</v>
      </c>
      <c r="H81">
        <v>8.5</v>
      </c>
      <c r="I81" s="139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2900</v>
      </c>
      <c r="F82" t="s">
        <v>1661</v>
      </c>
      <c r="G82" t="s">
        <v>359</v>
      </c>
      <c r="H82">
        <v>0.78</v>
      </c>
      <c r="I82" s="139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2901</v>
      </c>
      <c r="F83" t="s">
        <v>1661</v>
      </c>
      <c r="G83" t="s">
        <v>359</v>
      </c>
      <c r="H83">
        <v>5.76</v>
      </c>
      <c r="I83" s="139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2902</v>
      </c>
      <c r="F84" t="s">
        <v>1661</v>
      </c>
      <c r="G84" t="s">
        <v>359</v>
      </c>
      <c r="H84">
        <v>10.25</v>
      </c>
      <c r="I84" s="139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2903</v>
      </c>
      <c r="F85" t="s">
        <v>1661</v>
      </c>
      <c r="G85" t="s">
        <v>359</v>
      </c>
      <c r="H85">
        <v>6.6</v>
      </c>
      <c r="I85" s="139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2904</v>
      </c>
      <c r="F86" t="s">
        <v>1661</v>
      </c>
      <c r="G86" t="s">
        <v>359</v>
      </c>
      <c r="H86">
        <v>3.67</v>
      </c>
      <c r="I86" s="139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2905</v>
      </c>
      <c r="F87" t="s">
        <v>1661</v>
      </c>
      <c r="G87" t="s">
        <v>359</v>
      </c>
      <c r="H87">
        <v>0.67</v>
      </c>
      <c r="I87" s="139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2906</v>
      </c>
      <c r="F88" t="s">
        <v>1661</v>
      </c>
      <c r="G88" t="s">
        <v>359</v>
      </c>
      <c r="H88">
        <v>6.26</v>
      </c>
      <c r="I88" s="139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2907</v>
      </c>
      <c r="F89" t="s">
        <v>1661</v>
      </c>
      <c r="G89" t="s">
        <v>359</v>
      </c>
      <c r="H89">
        <v>3.54</v>
      </c>
      <c r="I89" s="139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2908</v>
      </c>
      <c r="F90" t="s">
        <v>1661</v>
      </c>
      <c r="G90" t="s">
        <v>359</v>
      </c>
      <c r="H90">
        <v>5.25</v>
      </c>
      <c r="I90" s="139">
        <v>45326</v>
      </c>
    </row>
    <row r="91" spans="1:9">
      <c r="A91">
        <v>1202</v>
      </c>
      <c r="B91">
        <v>4</v>
      </c>
      <c r="C91" t="s">
        <v>281</v>
      </c>
      <c r="D91" t="s">
        <v>2909</v>
      </c>
      <c r="E91" t="s">
        <v>2910</v>
      </c>
      <c r="F91" t="s">
        <v>1661</v>
      </c>
      <c r="G91" t="s">
        <v>359</v>
      </c>
      <c r="H91">
        <v>33.049999999999997</v>
      </c>
      <c r="I91" s="139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2911</v>
      </c>
      <c r="F92" t="s">
        <v>1661</v>
      </c>
      <c r="G92" t="s">
        <v>359</v>
      </c>
      <c r="H92">
        <v>2.19</v>
      </c>
      <c r="I92" s="139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2912</v>
      </c>
      <c r="F93" t="s">
        <v>1661</v>
      </c>
      <c r="G93" t="s">
        <v>359</v>
      </c>
      <c r="H93">
        <v>8.0500000000000007</v>
      </c>
      <c r="I93" s="139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2913</v>
      </c>
      <c r="F94" t="s">
        <v>1661</v>
      </c>
      <c r="G94" t="s">
        <v>359</v>
      </c>
      <c r="H94">
        <v>7.45</v>
      </c>
      <c r="I94" s="139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2914</v>
      </c>
      <c r="F95" t="s">
        <v>1661</v>
      </c>
      <c r="G95" t="s">
        <v>359</v>
      </c>
      <c r="H95">
        <v>12.81</v>
      </c>
      <c r="I95" s="139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2915</v>
      </c>
      <c r="F96" t="s">
        <v>1661</v>
      </c>
      <c r="G96" t="s">
        <v>359</v>
      </c>
      <c r="H96">
        <v>6.1</v>
      </c>
      <c r="I96" s="139">
        <v>45326</v>
      </c>
    </row>
    <row r="97" spans="1:9">
      <c r="A97">
        <v>1208</v>
      </c>
      <c r="B97">
        <v>4</v>
      </c>
      <c r="C97" t="s">
        <v>281</v>
      </c>
      <c r="D97" t="s">
        <v>2916</v>
      </c>
      <c r="E97" t="s">
        <v>2917</v>
      </c>
      <c r="F97" t="s">
        <v>1661</v>
      </c>
      <c r="G97" t="s">
        <v>359</v>
      </c>
      <c r="H97">
        <v>2.36</v>
      </c>
      <c r="I97" s="139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2918</v>
      </c>
      <c r="F98" t="s">
        <v>1661</v>
      </c>
      <c r="G98" t="s">
        <v>359</v>
      </c>
      <c r="H98">
        <v>2.23</v>
      </c>
      <c r="I98" s="139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2919</v>
      </c>
      <c r="F99" t="s">
        <v>1661</v>
      </c>
      <c r="G99" t="s">
        <v>359</v>
      </c>
      <c r="H99">
        <v>11.63</v>
      </c>
      <c r="I99" s="139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2920</v>
      </c>
      <c r="F100" t="s">
        <v>1661</v>
      </c>
      <c r="G100" t="s">
        <v>359</v>
      </c>
      <c r="H100">
        <v>3.08</v>
      </c>
      <c r="I100" s="139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2921</v>
      </c>
      <c r="F101" t="s">
        <v>1661</v>
      </c>
      <c r="G101" t="s">
        <v>359</v>
      </c>
      <c r="H101">
        <v>59.6</v>
      </c>
      <c r="I101" s="139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2922</v>
      </c>
      <c r="F102" t="s">
        <v>1661</v>
      </c>
      <c r="G102" t="s">
        <v>359</v>
      </c>
      <c r="H102">
        <v>2.56</v>
      </c>
      <c r="I102" s="139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2923</v>
      </c>
      <c r="F103" t="s">
        <v>1661</v>
      </c>
      <c r="G103" t="s">
        <v>359</v>
      </c>
      <c r="H103">
        <v>3.53</v>
      </c>
      <c r="I103" s="139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2924</v>
      </c>
      <c r="F104" t="s">
        <v>1661</v>
      </c>
      <c r="G104" t="s">
        <v>359</v>
      </c>
      <c r="H104">
        <v>5.37</v>
      </c>
      <c r="I104" s="139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2925</v>
      </c>
      <c r="F105" t="s">
        <v>1661</v>
      </c>
      <c r="G105" t="s">
        <v>359</v>
      </c>
      <c r="H105">
        <v>2.37</v>
      </c>
      <c r="I105" s="139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2926</v>
      </c>
      <c r="F106" t="s">
        <v>1661</v>
      </c>
      <c r="G106" t="s">
        <v>359</v>
      </c>
      <c r="H106">
        <v>2.19</v>
      </c>
      <c r="I106" s="139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2927</v>
      </c>
      <c r="F107" t="s">
        <v>1661</v>
      </c>
      <c r="G107" t="s">
        <v>359</v>
      </c>
      <c r="H107">
        <v>2.34</v>
      </c>
      <c r="I107" s="139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2928</v>
      </c>
      <c r="F108" t="s">
        <v>1661</v>
      </c>
      <c r="G108" t="s">
        <v>359</v>
      </c>
      <c r="H108">
        <v>6.33</v>
      </c>
      <c r="I108" s="139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2929</v>
      </c>
      <c r="F109" t="s">
        <v>1661</v>
      </c>
      <c r="G109" t="s">
        <v>359</v>
      </c>
      <c r="H109">
        <v>17.670000000000002</v>
      </c>
      <c r="I109" s="139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2930</v>
      </c>
      <c r="F110" t="s">
        <v>1661</v>
      </c>
      <c r="G110" t="s">
        <v>359</v>
      </c>
      <c r="H110">
        <v>8.81</v>
      </c>
      <c r="I110" s="139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2931</v>
      </c>
      <c r="F111" t="s">
        <v>1661</v>
      </c>
      <c r="G111" t="s">
        <v>359</v>
      </c>
      <c r="H111">
        <v>6.75</v>
      </c>
      <c r="I111" s="139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2932</v>
      </c>
      <c r="F112" t="s">
        <v>1661</v>
      </c>
      <c r="G112" t="s">
        <v>359</v>
      </c>
      <c r="H112">
        <v>0.35</v>
      </c>
      <c r="I112" s="139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2933</v>
      </c>
      <c r="F113" t="s">
        <v>1661</v>
      </c>
      <c r="G113" t="s">
        <v>359</v>
      </c>
      <c r="H113">
        <v>4.8</v>
      </c>
      <c r="I113" s="139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2934</v>
      </c>
      <c r="F114" t="s">
        <v>1661</v>
      </c>
      <c r="G114" t="s">
        <v>359</v>
      </c>
      <c r="H114">
        <v>12.93</v>
      </c>
      <c r="I114" s="139">
        <v>45326</v>
      </c>
    </row>
    <row r="115" spans="1:9">
      <c r="A115">
        <v>1227</v>
      </c>
      <c r="B115">
        <v>4</v>
      </c>
      <c r="C115" t="s">
        <v>281</v>
      </c>
      <c r="D115" t="s">
        <v>2633</v>
      </c>
      <c r="E115" t="s">
        <v>2935</v>
      </c>
      <c r="F115" t="s">
        <v>1661</v>
      </c>
      <c r="G115" t="s">
        <v>359</v>
      </c>
      <c r="H115">
        <v>10.64</v>
      </c>
      <c r="I115" s="139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2936</v>
      </c>
      <c r="F116" t="s">
        <v>1661</v>
      </c>
      <c r="G116" t="s">
        <v>359</v>
      </c>
      <c r="H116">
        <v>1.55</v>
      </c>
      <c r="I116" s="139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2937</v>
      </c>
      <c r="F117" t="s">
        <v>1661</v>
      </c>
      <c r="G117" t="s">
        <v>359</v>
      </c>
      <c r="H117">
        <v>2.02</v>
      </c>
      <c r="I117" s="139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2938</v>
      </c>
      <c r="F118" t="s">
        <v>1661</v>
      </c>
      <c r="G118" t="s">
        <v>359</v>
      </c>
      <c r="H118">
        <v>5.41</v>
      </c>
      <c r="I118" s="139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2939</v>
      </c>
      <c r="F119" t="s">
        <v>1661</v>
      </c>
      <c r="G119" t="s">
        <v>359</v>
      </c>
      <c r="H119">
        <v>12.33</v>
      </c>
      <c r="I119" s="139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2940</v>
      </c>
      <c r="F120" t="s">
        <v>1661</v>
      </c>
      <c r="G120" t="s">
        <v>359</v>
      </c>
      <c r="H120">
        <v>37.07</v>
      </c>
      <c r="I120" s="139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2941</v>
      </c>
      <c r="F121" t="s">
        <v>1661</v>
      </c>
      <c r="G121" t="s">
        <v>359</v>
      </c>
      <c r="H121">
        <v>18.23</v>
      </c>
      <c r="I121" s="139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2942</v>
      </c>
      <c r="F122" t="s">
        <v>1661</v>
      </c>
      <c r="G122" t="s">
        <v>359</v>
      </c>
      <c r="H122">
        <v>9.16</v>
      </c>
      <c r="I122" s="139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2943</v>
      </c>
      <c r="F123" t="s">
        <v>1661</v>
      </c>
      <c r="G123" t="s">
        <v>359</v>
      </c>
      <c r="H123">
        <v>19.190000000000001</v>
      </c>
      <c r="I123" s="139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2944</v>
      </c>
      <c r="F124" t="s">
        <v>1661</v>
      </c>
      <c r="G124" t="s">
        <v>359</v>
      </c>
      <c r="H124">
        <v>19.72</v>
      </c>
      <c r="I124" s="139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2945</v>
      </c>
      <c r="F125" t="s">
        <v>1661</v>
      </c>
      <c r="G125" t="s">
        <v>359</v>
      </c>
      <c r="H125">
        <v>21.79</v>
      </c>
      <c r="I125" s="139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2946</v>
      </c>
      <c r="F126" t="s">
        <v>1661</v>
      </c>
      <c r="G126" t="s">
        <v>359</v>
      </c>
      <c r="H126">
        <v>27.26</v>
      </c>
      <c r="I126" s="139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2947</v>
      </c>
      <c r="F127" t="s">
        <v>1661</v>
      </c>
      <c r="G127" t="s">
        <v>359</v>
      </c>
      <c r="H127">
        <v>6.64</v>
      </c>
      <c r="I127" s="139">
        <v>45326</v>
      </c>
    </row>
    <row r="128" spans="1:9">
      <c r="A128">
        <v>1240</v>
      </c>
      <c r="B128">
        <v>4</v>
      </c>
      <c r="C128" t="s">
        <v>281</v>
      </c>
      <c r="D128" t="s">
        <v>2634</v>
      </c>
      <c r="E128" t="s">
        <v>2948</v>
      </c>
      <c r="F128" t="s">
        <v>1661</v>
      </c>
      <c r="G128" t="s">
        <v>359</v>
      </c>
      <c r="H128">
        <v>6.28</v>
      </c>
      <c r="I128" s="139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2949</v>
      </c>
      <c r="F129" t="s">
        <v>1661</v>
      </c>
      <c r="G129" t="s">
        <v>359</v>
      </c>
      <c r="H129">
        <v>10.92</v>
      </c>
      <c r="I129" s="139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2950</v>
      </c>
      <c r="F130" t="s">
        <v>1661</v>
      </c>
      <c r="G130" t="s">
        <v>359</v>
      </c>
      <c r="H130">
        <v>10.92</v>
      </c>
      <c r="I130" s="139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2951</v>
      </c>
      <c r="F131" t="s">
        <v>1661</v>
      </c>
      <c r="G131" t="s">
        <v>359</v>
      </c>
      <c r="H131">
        <v>0.39</v>
      </c>
      <c r="I131" s="139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2952</v>
      </c>
      <c r="F132" t="s">
        <v>1661</v>
      </c>
      <c r="G132" t="s">
        <v>359</v>
      </c>
      <c r="H132">
        <v>3.5</v>
      </c>
      <c r="I132" s="139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2953</v>
      </c>
      <c r="F133" t="s">
        <v>1661</v>
      </c>
      <c r="G133" t="s">
        <v>359</v>
      </c>
      <c r="H133">
        <v>3.09</v>
      </c>
      <c r="I133" s="139">
        <v>45326</v>
      </c>
    </row>
    <row r="134" spans="1:9">
      <c r="A134">
        <v>1246</v>
      </c>
      <c r="B134">
        <v>4</v>
      </c>
      <c r="C134" t="s">
        <v>281</v>
      </c>
      <c r="D134" t="s">
        <v>2635</v>
      </c>
      <c r="E134" t="s">
        <v>2954</v>
      </c>
      <c r="F134" t="s">
        <v>1661</v>
      </c>
      <c r="G134" t="s">
        <v>359</v>
      </c>
      <c r="H134">
        <v>23.04</v>
      </c>
      <c r="I134" s="139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2955</v>
      </c>
      <c r="F135" t="s">
        <v>1661</v>
      </c>
      <c r="G135" t="s">
        <v>359</v>
      </c>
      <c r="H135">
        <v>1.9</v>
      </c>
      <c r="I135" s="139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2956</v>
      </c>
      <c r="F136" t="s">
        <v>1661</v>
      </c>
      <c r="G136" t="s">
        <v>359</v>
      </c>
      <c r="H136">
        <v>45.93</v>
      </c>
      <c r="I136" s="139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2957</v>
      </c>
      <c r="F137" t="s">
        <v>1661</v>
      </c>
      <c r="G137" t="s">
        <v>359</v>
      </c>
      <c r="H137">
        <v>3.18</v>
      </c>
      <c r="I137" s="139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2958</v>
      </c>
      <c r="F138" t="s">
        <v>1661</v>
      </c>
      <c r="G138" t="s">
        <v>359</v>
      </c>
      <c r="H138">
        <v>2.76</v>
      </c>
      <c r="I138" s="139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2959</v>
      </c>
      <c r="F139" t="s">
        <v>1661</v>
      </c>
      <c r="G139" t="s">
        <v>359</v>
      </c>
      <c r="H139">
        <v>1.89</v>
      </c>
      <c r="I139" s="139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2960</v>
      </c>
      <c r="F140" t="s">
        <v>1661</v>
      </c>
      <c r="G140" t="s">
        <v>359</v>
      </c>
      <c r="H140">
        <v>3.49</v>
      </c>
      <c r="I140" s="139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2961</v>
      </c>
      <c r="F141" t="s">
        <v>1661</v>
      </c>
      <c r="G141" t="s">
        <v>359</v>
      </c>
      <c r="H141">
        <v>43.59</v>
      </c>
      <c r="I141" s="139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2962</v>
      </c>
      <c r="F142" t="s">
        <v>1661</v>
      </c>
      <c r="G142" t="s">
        <v>359</v>
      </c>
      <c r="H142">
        <v>20.28</v>
      </c>
      <c r="I142" s="139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2963</v>
      </c>
      <c r="F143" t="s">
        <v>1661</v>
      </c>
      <c r="G143" t="s">
        <v>359</v>
      </c>
      <c r="H143">
        <v>44.9</v>
      </c>
      <c r="I143" s="139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2964</v>
      </c>
      <c r="F144" t="s">
        <v>1661</v>
      </c>
      <c r="G144" t="s">
        <v>359</v>
      </c>
      <c r="H144">
        <v>1.53</v>
      </c>
      <c r="I144" s="139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2965</v>
      </c>
      <c r="F145" t="s">
        <v>1661</v>
      </c>
      <c r="G145" t="s">
        <v>359</v>
      </c>
      <c r="H145">
        <v>5.88</v>
      </c>
      <c r="I145" s="139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2966</v>
      </c>
      <c r="F146" t="s">
        <v>1661</v>
      </c>
      <c r="G146" t="s">
        <v>359</v>
      </c>
      <c r="H146">
        <v>5.25</v>
      </c>
      <c r="I146" s="139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2967</v>
      </c>
      <c r="F147" t="s">
        <v>1661</v>
      </c>
      <c r="G147" t="s">
        <v>359</v>
      </c>
      <c r="H147">
        <v>4.68</v>
      </c>
      <c r="I147" s="139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2968</v>
      </c>
      <c r="F148" t="s">
        <v>1661</v>
      </c>
      <c r="G148" t="s">
        <v>359</v>
      </c>
      <c r="H148">
        <v>9.9</v>
      </c>
      <c r="I148" s="139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2969</v>
      </c>
      <c r="F149" t="s">
        <v>1661</v>
      </c>
      <c r="G149" t="s">
        <v>359</v>
      </c>
      <c r="H149">
        <v>8.42</v>
      </c>
      <c r="I149" s="139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2970</v>
      </c>
      <c r="F150" t="s">
        <v>1661</v>
      </c>
      <c r="G150" t="s">
        <v>359</v>
      </c>
      <c r="H150">
        <v>8.3699999999999992</v>
      </c>
      <c r="I150" s="139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2971</v>
      </c>
      <c r="F151" t="s">
        <v>1661</v>
      </c>
      <c r="G151" t="s">
        <v>359</v>
      </c>
      <c r="H151">
        <v>5.65</v>
      </c>
      <c r="I151" s="139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2972</v>
      </c>
      <c r="F152" t="s">
        <v>1661</v>
      </c>
      <c r="G152" t="s">
        <v>359</v>
      </c>
      <c r="H152">
        <v>28.66</v>
      </c>
      <c r="I152" s="139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2973</v>
      </c>
      <c r="F153" t="s">
        <v>1661</v>
      </c>
      <c r="G153" t="s">
        <v>359</v>
      </c>
      <c r="H153">
        <v>12.5</v>
      </c>
      <c r="I153" s="139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2974</v>
      </c>
      <c r="F154" t="s">
        <v>1661</v>
      </c>
      <c r="G154" t="s">
        <v>359</v>
      </c>
      <c r="H154">
        <v>6.4</v>
      </c>
      <c r="I154" s="139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2975</v>
      </c>
      <c r="F155" t="s">
        <v>1661</v>
      </c>
      <c r="G155" t="s">
        <v>359</v>
      </c>
      <c r="H155">
        <v>23.47</v>
      </c>
      <c r="I155" s="139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2976</v>
      </c>
      <c r="F156" t="s">
        <v>1661</v>
      </c>
      <c r="G156" t="s">
        <v>359</v>
      </c>
      <c r="H156">
        <v>5.57</v>
      </c>
      <c r="I156" s="139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2977</v>
      </c>
      <c r="F157" t="s">
        <v>1661</v>
      </c>
      <c r="G157" t="s">
        <v>359</v>
      </c>
      <c r="H157">
        <v>7.25</v>
      </c>
      <c r="I157" s="139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2978</v>
      </c>
      <c r="F158" t="s">
        <v>1661</v>
      </c>
      <c r="G158" t="s">
        <v>359</v>
      </c>
      <c r="H158">
        <v>9.68</v>
      </c>
      <c r="I158" s="139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2979</v>
      </c>
      <c r="F159" t="s">
        <v>1661</v>
      </c>
      <c r="G159" t="s">
        <v>359</v>
      </c>
      <c r="H159">
        <v>9.0299999999999994</v>
      </c>
      <c r="I159" s="139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2980</v>
      </c>
      <c r="F160" t="s">
        <v>1661</v>
      </c>
      <c r="G160" t="s">
        <v>359</v>
      </c>
      <c r="H160">
        <v>5.59</v>
      </c>
      <c r="I160" s="139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2981</v>
      </c>
      <c r="F161" t="s">
        <v>1661</v>
      </c>
      <c r="G161" t="s">
        <v>359</v>
      </c>
      <c r="H161">
        <v>6.58</v>
      </c>
      <c r="I161" s="139">
        <v>45326</v>
      </c>
    </row>
    <row r="162" spans="1:9">
      <c r="A162">
        <v>1274</v>
      </c>
      <c r="B162">
        <v>4</v>
      </c>
      <c r="C162" t="s">
        <v>281</v>
      </c>
      <c r="D162" t="s">
        <v>2636</v>
      </c>
      <c r="E162" t="s">
        <v>2982</v>
      </c>
      <c r="F162" t="s">
        <v>1661</v>
      </c>
      <c r="G162" t="s">
        <v>359</v>
      </c>
      <c r="H162">
        <v>8.0299999999999994</v>
      </c>
      <c r="I162" s="139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2983</v>
      </c>
      <c r="F163" t="s">
        <v>1661</v>
      </c>
      <c r="G163" t="s">
        <v>359</v>
      </c>
      <c r="H163">
        <v>8.4</v>
      </c>
      <c r="I163" s="139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2984</v>
      </c>
      <c r="F164" t="s">
        <v>1661</v>
      </c>
      <c r="G164" t="s">
        <v>359</v>
      </c>
      <c r="H164">
        <v>30</v>
      </c>
      <c r="I164" s="139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2985</v>
      </c>
      <c r="F165" t="s">
        <v>1661</v>
      </c>
      <c r="G165" t="s">
        <v>359</v>
      </c>
      <c r="H165">
        <v>3.79</v>
      </c>
      <c r="I165" s="139">
        <v>45326</v>
      </c>
    </row>
    <row r="166" spans="1:9">
      <c r="A166">
        <v>1278</v>
      </c>
      <c r="B166">
        <v>4</v>
      </c>
      <c r="C166" t="s">
        <v>281</v>
      </c>
      <c r="D166" t="s">
        <v>2646</v>
      </c>
      <c r="E166" t="s">
        <v>2986</v>
      </c>
      <c r="F166" t="s">
        <v>1661</v>
      </c>
      <c r="G166" t="s">
        <v>359</v>
      </c>
      <c r="H166">
        <v>7.25</v>
      </c>
      <c r="I166" s="139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2987</v>
      </c>
      <c r="F167" t="s">
        <v>1661</v>
      </c>
      <c r="G167" t="s">
        <v>359</v>
      </c>
      <c r="H167">
        <v>2.64</v>
      </c>
      <c r="I167" s="139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2988</v>
      </c>
      <c r="F168" t="s">
        <v>1661</v>
      </c>
      <c r="G168" t="s">
        <v>359</v>
      </c>
      <c r="H168">
        <v>20.46</v>
      </c>
      <c r="I168" s="139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2989</v>
      </c>
      <c r="F169" t="s">
        <v>1661</v>
      </c>
      <c r="G169" t="s">
        <v>359</v>
      </c>
      <c r="H169">
        <v>5.77</v>
      </c>
      <c r="I169" s="139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2990</v>
      </c>
      <c r="F170" t="s">
        <v>1661</v>
      </c>
      <c r="G170" t="s">
        <v>359</v>
      </c>
      <c r="H170">
        <v>12.29</v>
      </c>
      <c r="I170" s="139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2991</v>
      </c>
      <c r="F171" t="s">
        <v>1661</v>
      </c>
      <c r="G171" t="s">
        <v>359</v>
      </c>
      <c r="H171">
        <v>10.82</v>
      </c>
      <c r="I171" s="139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2992</v>
      </c>
      <c r="F172" t="s">
        <v>1661</v>
      </c>
      <c r="G172" t="s">
        <v>359</v>
      </c>
      <c r="H172">
        <v>5.97</v>
      </c>
      <c r="I172" s="139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2993</v>
      </c>
      <c r="F173" t="s">
        <v>1661</v>
      </c>
      <c r="G173" t="s">
        <v>359</v>
      </c>
      <c r="H173">
        <v>6.82</v>
      </c>
      <c r="I173" s="139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2994</v>
      </c>
      <c r="F174" t="s">
        <v>1661</v>
      </c>
      <c r="G174" t="s">
        <v>359</v>
      </c>
      <c r="H174">
        <v>9.26</v>
      </c>
      <c r="I174" s="139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2995</v>
      </c>
      <c r="F175" t="s">
        <v>1661</v>
      </c>
      <c r="G175" t="s">
        <v>359</v>
      </c>
      <c r="H175">
        <v>7.24</v>
      </c>
      <c r="I175" s="139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2996</v>
      </c>
      <c r="F176" t="s">
        <v>1661</v>
      </c>
      <c r="G176" t="s">
        <v>359</v>
      </c>
      <c r="H176">
        <v>11.13</v>
      </c>
      <c r="I176" s="139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2997</v>
      </c>
      <c r="F177" t="s">
        <v>1661</v>
      </c>
      <c r="G177" t="s">
        <v>359</v>
      </c>
      <c r="H177">
        <v>10.82</v>
      </c>
      <c r="I177" s="139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2998</v>
      </c>
      <c r="F178" t="s">
        <v>1661</v>
      </c>
      <c r="G178" t="s">
        <v>359</v>
      </c>
      <c r="H178">
        <v>17.87</v>
      </c>
      <c r="I178" s="139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2999</v>
      </c>
      <c r="F179" t="s">
        <v>1661</v>
      </c>
      <c r="G179" t="s">
        <v>359</v>
      </c>
      <c r="H179">
        <v>3.07</v>
      </c>
      <c r="I179" s="139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3000</v>
      </c>
      <c r="F180" t="s">
        <v>1661</v>
      </c>
      <c r="G180" t="s">
        <v>359</v>
      </c>
      <c r="H180">
        <v>6.98</v>
      </c>
      <c r="I180" s="139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3001</v>
      </c>
      <c r="F181" t="s">
        <v>1661</v>
      </c>
      <c r="G181" t="s">
        <v>359</v>
      </c>
      <c r="H181">
        <v>4.6500000000000004</v>
      </c>
      <c r="I181" s="139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3002</v>
      </c>
      <c r="F182" t="s">
        <v>1661</v>
      </c>
      <c r="G182" t="s">
        <v>359</v>
      </c>
      <c r="H182">
        <v>5.44</v>
      </c>
      <c r="I182" s="139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3003</v>
      </c>
      <c r="F183" t="s">
        <v>1661</v>
      </c>
      <c r="G183" t="s">
        <v>359</v>
      </c>
      <c r="H183">
        <v>15.17</v>
      </c>
      <c r="I183" s="139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3004</v>
      </c>
      <c r="F184" t="s">
        <v>1661</v>
      </c>
      <c r="G184" t="s">
        <v>359</v>
      </c>
      <c r="H184">
        <v>5.9</v>
      </c>
      <c r="I184" s="139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3005</v>
      </c>
      <c r="F185" t="s">
        <v>1661</v>
      </c>
      <c r="G185" t="s">
        <v>359</v>
      </c>
      <c r="H185">
        <v>8.1199999999999992</v>
      </c>
      <c r="I185" s="139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3006</v>
      </c>
      <c r="F186" t="s">
        <v>1661</v>
      </c>
      <c r="G186" t="s">
        <v>359</v>
      </c>
      <c r="H186">
        <v>8.9700000000000006</v>
      </c>
      <c r="I186" s="139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3007</v>
      </c>
      <c r="F187" t="s">
        <v>1661</v>
      </c>
      <c r="G187" t="s">
        <v>359</v>
      </c>
      <c r="H187">
        <v>3.36</v>
      </c>
      <c r="I187" s="139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3008</v>
      </c>
      <c r="F188" t="s">
        <v>1661</v>
      </c>
      <c r="G188" t="s">
        <v>359</v>
      </c>
      <c r="H188">
        <v>3.32</v>
      </c>
      <c r="I188" s="139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3009</v>
      </c>
      <c r="F189" t="s">
        <v>1661</v>
      </c>
      <c r="G189" t="s">
        <v>359</v>
      </c>
      <c r="H189">
        <v>2.19</v>
      </c>
      <c r="I189" s="139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3010</v>
      </c>
      <c r="F190" t="s">
        <v>1661</v>
      </c>
      <c r="G190" t="s">
        <v>359</v>
      </c>
      <c r="H190">
        <v>1.19</v>
      </c>
      <c r="I190" s="139">
        <v>45326</v>
      </c>
    </row>
    <row r="191" spans="1:9">
      <c r="A191">
        <v>1303</v>
      </c>
      <c r="B191">
        <v>4</v>
      </c>
      <c r="C191" t="s">
        <v>281</v>
      </c>
      <c r="D191" t="s">
        <v>2637</v>
      </c>
      <c r="E191" t="s">
        <v>3011</v>
      </c>
      <c r="F191" t="s">
        <v>1661</v>
      </c>
      <c r="G191" t="s">
        <v>359</v>
      </c>
      <c r="H191">
        <v>5.69</v>
      </c>
      <c r="I191" s="139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3012</v>
      </c>
      <c r="F192" t="s">
        <v>1661</v>
      </c>
      <c r="G192" t="s">
        <v>359</v>
      </c>
      <c r="H192">
        <v>7.13</v>
      </c>
      <c r="I192" s="139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3013</v>
      </c>
      <c r="F193" t="s">
        <v>1661</v>
      </c>
      <c r="G193" t="s">
        <v>359</v>
      </c>
      <c r="H193">
        <v>3.69</v>
      </c>
      <c r="I193" s="139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3014</v>
      </c>
      <c r="F194" t="s">
        <v>1661</v>
      </c>
      <c r="G194" t="s">
        <v>359</v>
      </c>
      <c r="H194">
        <v>7.64</v>
      </c>
      <c r="I194" s="139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3015</v>
      </c>
      <c r="F195" t="s">
        <v>1661</v>
      </c>
      <c r="G195" t="s">
        <v>359</v>
      </c>
      <c r="H195">
        <v>16.989999999999998</v>
      </c>
      <c r="I195" s="139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3016</v>
      </c>
      <c r="F196" t="s">
        <v>1661</v>
      </c>
      <c r="G196" t="s">
        <v>359</v>
      </c>
      <c r="H196">
        <v>2.98</v>
      </c>
      <c r="I196" s="139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3017</v>
      </c>
      <c r="F197" t="s">
        <v>1661</v>
      </c>
      <c r="G197" t="s">
        <v>359</v>
      </c>
      <c r="H197">
        <v>12.8</v>
      </c>
      <c r="I197" s="139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3018</v>
      </c>
      <c r="F198" t="s">
        <v>1661</v>
      </c>
      <c r="G198" t="s">
        <v>359</v>
      </c>
      <c r="H198">
        <v>5.74</v>
      </c>
      <c r="I198" s="139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3019</v>
      </c>
      <c r="F199" t="s">
        <v>1661</v>
      </c>
      <c r="G199" t="s">
        <v>359</v>
      </c>
      <c r="H199">
        <v>19.2</v>
      </c>
      <c r="I199" s="139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3020</v>
      </c>
      <c r="F200" t="s">
        <v>1661</v>
      </c>
      <c r="G200" t="s">
        <v>359</v>
      </c>
      <c r="H200">
        <v>17.32</v>
      </c>
      <c r="I200" s="139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3021</v>
      </c>
      <c r="F201" t="s">
        <v>1661</v>
      </c>
      <c r="G201" t="s">
        <v>359</v>
      </c>
      <c r="H201">
        <v>8.08</v>
      </c>
      <c r="I201" s="139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3022</v>
      </c>
      <c r="F202" t="s">
        <v>1661</v>
      </c>
      <c r="G202" t="s">
        <v>359</v>
      </c>
      <c r="H202">
        <v>13.73</v>
      </c>
      <c r="I202" s="139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3023</v>
      </c>
      <c r="F203" t="s">
        <v>1661</v>
      </c>
      <c r="G203" t="s">
        <v>359</v>
      </c>
      <c r="H203">
        <v>3.06</v>
      </c>
      <c r="I203" s="139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3024</v>
      </c>
      <c r="F204" t="s">
        <v>1661</v>
      </c>
      <c r="G204" t="s">
        <v>359</v>
      </c>
      <c r="H204">
        <v>3.52</v>
      </c>
      <c r="I204" s="139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3025</v>
      </c>
      <c r="F205" t="s">
        <v>1661</v>
      </c>
      <c r="G205" t="s">
        <v>359</v>
      </c>
      <c r="H205">
        <v>11.21</v>
      </c>
      <c r="I205" s="139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3026</v>
      </c>
      <c r="F206" t="s">
        <v>1661</v>
      </c>
      <c r="G206" t="s">
        <v>359</v>
      </c>
      <c r="H206">
        <v>3.89</v>
      </c>
      <c r="I206" s="139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3027</v>
      </c>
      <c r="F207" t="s">
        <v>1661</v>
      </c>
      <c r="G207" t="s">
        <v>359</v>
      </c>
      <c r="H207">
        <v>4.4400000000000004</v>
      </c>
      <c r="I207" s="139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3028</v>
      </c>
      <c r="F208" t="s">
        <v>1661</v>
      </c>
      <c r="G208" t="s">
        <v>359</v>
      </c>
      <c r="H208">
        <v>2.68</v>
      </c>
      <c r="I208" s="139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3029</v>
      </c>
      <c r="F209" t="s">
        <v>1661</v>
      </c>
      <c r="G209" t="s">
        <v>359</v>
      </c>
      <c r="H209">
        <v>51.18</v>
      </c>
      <c r="I209" s="139">
        <v>45326</v>
      </c>
    </row>
    <row r="210" spans="1:9">
      <c r="A210">
        <v>2714</v>
      </c>
      <c r="B210">
        <v>4</v>
      </c>
      <c r="C210" t="s">
        <v>281</v>
      </c>
      <c r="D210" t="s">
        <v>2647</v>
      </c>
      <c r="E210" t="s">
        <v>3030</v>
      </c>
      <c r="F210" t="s">
        <v>1661</v>
      </c>
      <c r="G210" t="s">
        <v>359</v>
      </c>
      <c r="H210">
        <v>14.45</v>
      </c>
      <c r="I210" s="139">
        <v>45326</v>
      </c>
    </row>
    <row r="211" spans="1:9">
      <c r="A211">
        <v>2724</v>
      </c>
      <c r="B211">
        <v>4</v>
      </c>
      <c r="C211" t="s">
        <v>281</v>
      </c>
      <c r="D211" t="s">
        <v>2638</v>
      </c>
      <c r="E211" t="s">
        <v>3031</v>
      </c>
      <c r="F211" t="s">
        <v>1661</v>
      </c>
      <c r="G211" t="s">
        <v>359</v>
      </c>
      <c r="H211">
        <v>3.86</v>
      </c>
      <c r="I211" s="139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3032</v>
      </c>
      <c r="F212" t="s">
        <v>1661</v>
      </c>
      <c r="G212" t="s">
        <v>359</v>
      </c>
      <c r="H212">
        <v>68.650000000000006</v>
      </c>
      <c r="I212" s="139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3033</v>
      </c>
      <c r="F213" t="s">
        <v>1661</v>
      </c>
      <c r="G213" t="s">
        <v>359</v>
      </c>
      <c r="H213">
        <v>1.58</v>
      </c>
      <c r="I213" s="139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3034</v>
      </c>
      <c r="F214" t="s">
        <v>1661</v>
      </c>
      <c r="G214" t="s">
        <v>359</v>
      </c>
      <c r="H214">
        <v>8.5</v>
      </c>
      <c r="I214" s="139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3035</v>
      </c>
      <c r="F215" t="s">
        <v>1661</v>
      </c>
      <c r="G215" t="s">
        <v>359</v>
      </c>
      <c r="H215">
        <v>18.18</v>
      </c>
      <c r="I215" s="139">
        <v>45326</v>
      </c>
    </row>
    <row r="216" spans="1:9">
      <c r="A216">
        <v>1043</v>
      </c>
      <c r="B216">
        <v>3</v>
      </c>
      <c r="C216" t="s">
        <v>86</v>
      </c>
      <c r="D216" t="s">
        <v>2566</v>
      </c>
      <c r="E216" t="s">
        <v>3036</v>
      </c>
      <c r="F216" t="s">
        <v>1661</v>
      </c>
      <c r="G216" t="s">
        <v>359</v>
      </c>
      <c r="H216">
        <v>9.69</v>
      </c>
      <c r="I216" s="139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3037</v>
      </c>
      <c r="F217" t="s">
        <v>1661</v>
      </c>
      <c r="G217" t="s">
        <v>359</v>
      </c>
      <c r="H217">
        <v>20.63</v>
      </c>
      <c r="I217" s="139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3038</v>
      </c>
      <c r="F218" t="s">
        <v>1661</v>
      </c>
      <c r="G218" t="s">
        <v>359</v>
      </c>
      <c r="H218">
        <v>6.15</v>
      </c>
      <c r="I218" s="139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3039</v>
      </c>
      <c r="F219" t="s">
        <v>1661</v>
      </c>
      <c r="G219" t="s">
        <v>359</v>
      </c>
      <c r="H219">
        <v>58</v>
      </c>
      <c r="I219" s="139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3040</v>
      </c>
      <c r="F220" t="s">
        <v>1661</v>
      </c>
      <c r="G220" t="s">
        <v>359</v>
      </c>
      <c r="H220">
        <v>17.72</v>
      </c>
      <c r="I220" s="139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3041</v>
      </c>
      <c r="F221" t="s">
        <v>1661</v>
      </c>
      <c r="G221" t="s">
        <v>359</v>
      </c>
      <c r="H221">
        <v>49.19</v>
      </c>
      <c r="I221" s="139">
        <v>45326</v>
      </c>
    </row>
    <row r="222" spans="1:9">
      <c r="A222">
        <v>1056</v>
      </c>
      <c r="B222">
        <v>3</v>
      </c>
      <c r="C222" t="s">
        <v>86</v>
      </c>
      <c r="D222" t="s">
        <v>2622</v>
      </c>
      <c r="E222" t="s">
        <v>3042</v>
      </c>
      <c r="F222" t="s">
        <v>1661</v>
      </c>
      <c r="G222" t="s">
        <v>359</v>
      </c>
      <c r="H222">
        <v>9.3000000000000007</v>
      </c>
      <c r="I222" s="139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3043</v>
      </c>
      <c r="F223" t="s">
        <v>1661</v>
      </c>
      <c r="G223" t="s">
        <v>359</v>
      </c>
      <c r="H223">
        <v>28.95</v>
      </c>
      <c r="I223" s="139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3044</v>
      </c>
      <c r="F224" t="s">
        <v>1661</v>
      </c>
      <c r="G224" t="s">
        <v>359</v>
      </c>
      <c r="H224">
        <v>3.2</v>
      </c>
      <c r="I224" s="139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3045</v>
      </c>
      <c r="F225" t="s">
        <v>1661</v>
      </c>
      <c r="G225" t="s">
        <v>359</v>
      </c>
      <c r="H225">
        <v>4.26</v>
      </c>
      <c r="I225" s="139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3046</v>
      </c>
      <c r="F226" t="s">
        <v>1661</v>
      </c>
      <c r="G226" t="s">
        <v>359</v>
      </c>
      <c r="H226">
        <v>3.08</v>
      </c>
      <c r="I226" s="139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3047</v>
      </c>
      <c r="F227" t="s">
        <v>1661</v>
      </c>
      <c r="G227" t="s">
        <v>359</v>
      </c>
      <c r="H227">
        <v>13.11</v>
      </c>
      <c r="I227" s="139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3048</v>
      </c>
      <c r="F228" t="s">
        <v>1661</v>
      </c>
      <c r="G228" t="s">
        <v>359</v>
      </c>
      <c r="H228">
        <v>13.78</v>
      </c>
      <c r="I228" s="139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3049</v>
      </c>
      <c r="F229" t="s">
        <v>1661</v>
      </c>
      <c r="G229" t="s">
        <v>359</v>
      </c>
      <c r="H229">
        <v>27.05</v>
      </c>
      <c r="I229" s="139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3050</v>
      </c>
      <c r="F230" t="s">
        <v>1661</v>
      </c>
      <c r="G230" t="s">
        <v>359</v>
      </c>
      <c r="H230">
        <v>1.9</v>
      </c>
      <c r="I230" s="139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3051</v>
      </c>
      <c r="F231" t="s">
        <v>1661</v>
      </c>
      <c r="G231" t="s">
        <v>359</v>
      </c>
      <c r="H231">
        <v>16.21</v>
      </c>
      <c r="I231" s="139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3052</v>
      </c>
      <c r="F232" t="s">
        <v>1661</v>
      </c>
      <c r="G232" t="s">
        <v>359</v>
      </c>
      <c r="H232">
        <v>3.52</v>
      </c>
      <c r="I232" s="139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3053</v>
      </c>
      <c r="F233" t="s">
        <v>1661</v>
      </c>
      <c r="G233" t="s">
        <v>359</v>
      </c>
      <c r="H233">
        <v>3.56</v>
      </c>
      <c r="I233" s="139">
        <v>45326</v>
      </c>
    </row>
    <row r="234" spans="1:9">
      <c r="A234">
        <v>1070</v>
      </c>
      <c r="B234">
        <v>3</v>
      </c>
      <c r="C234" t="s">
        <v>86</v>
      </c>
      <c r="D234" t="s">
        <v>2567</v>
      </c>
      <c r="E234" t="s">
        <v>3054</v>
      </c>
      <c r="F234" t="s">
        <v>1661</v>
      </c>
      <c r="G234" t="s">
        <v>359</v>
      </c>
      <c r="H234">
        <v>24.99</v>
      </c>
      <c r="I234" s="139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3055</v>
      </c>
      <c r="F235" t="s">
        <v>1661</v>
      </c>
      <c r="G235" t="s">
        <v>359</v>
      </c>
      <c r="H235">
        <v>14.59</v>
      </c>
      <c r="I235" s="139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3056</v>
      </c>
      <c r="F236" t="s">
        <v>1661</v>
      </c>
      <c r="G236" t="s">
        <v>359</v>
      </c>
      <c r="H236">
        <v>7.56</v>
      </c>
      <c r="I236" s="139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3057</v>
      </c>
      <c r="F237" t="s">
        <v>1661</v>
      </c>
      <c r="G237" t="s">
        <v>359</v>
      </c>
      <c r="H237">
        <v>7.3</v>
      </c>
      <c r="I237" s="139">
        <v>45326</v>
      </c>
    </row>
    <row r="238" spans="1:9">
      <c r="A238">
        <v>1074</v>
      </c>
      <c r="B238">
        <v>3</v>
      </c>
      <c r="C238" t="s">
        <v>86</v>
      </c>
      <c r="D238" t="s">
        <v>2568</v>
      </c>
      <c r="E238" t="s">
        <v>3058</v>
      </c>
      <c r="F238" t="s">
        <v>1661</v>
      </c>
      <c r="G238" t="s">
        <v>359</v>
      </c>
      <c r="H238">
        <v>8.99</v>
      </c>
      <c r="I238" s="139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3059</v>
      </c>
      <c r="F239" t="s">
        <v>1661</v>
      </c>
      <c r="G239" t="s">
        <v>359</v>
      </c>
      <c r="H239">
        <v>1.53</v>
      </c>
      <c r="I239" s="139">
        <v>45326</v>
      </c>
    </row>
    <row r="240" spans="1:9">
      <c r="A240">
        <v>1076</v>
      </c>
      <c r="B240">
        <v>3</v>
      </c>
      <c r="C240" t="s">
        <v>86</v>
      </c>
      <c r="D240" t="s">
        <v>2569</v>
      </c>
      <c r="E240" t="s">
        <v>3060</v>
      </c>
      <c r="F240" t="s">
        <v>1661</v>
      </c>
      <c r="G240" t="s">
        <v>359</v>
      </c>
      <c r="H240">
        <v>17.7</v>
      </c>
      <c r="I240" s="139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3061</v>
      </c>
      <c r="F241" t="s">
        <v>1661</v>
      </c>
      <c r="G241" t="s">
        <v>359</v>
      </c>
      <c r="H241">
        <v>16.29</v>
      </c>
      <c r="I241" s="139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3062</v>
      </c>
      <c r="F242" t="s">
        <v>1661</v>
      </c>
      <c r="G242" t="s">
        <v>359</v>
      </c>
      <c r="H242">
        <v>0</v>
      </c>
      <c r="I242" s="139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3063</v>
      </c>
      <c r="F243" t="s">
        <v>1661</v>
      </c>
      <c r="G243" t="s">
        <v>359</v>
      </c>
      <c r="H243">
        <v>23.46</v>
      </c>
      <c r="I243" s="139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3064</v>
      </c>
      <c r="F244" t="s">
        <v>1661</v>
      </c>
      <c r="G244" t="s">
        <v>359</v>
      </c>
      <c r="H244">
        <v>30.94</v>
      </c>
      <c r="I244" s="139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3065</v>
      </c>
      <c r="F245" t="s">
        <v>1661</v>
      </c>
      <c r="G245" t="s">
        <v>359</v>
      </c>
      <c r="H245">
        <v>9.4600000000000009</v>
      </c>
      <c r="I245" s="139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2987</v>
      </c>
      <c r="F246" t="s">
        <v>1661</v>
      </c>
      <c r="G246" t="s">
        <v>359</v>
      </c>
      <c r="H246">
        <v>22.47</v>
      </c>
      <c r="I246" s="139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3066</v>
      </c>
      <c r="F247" t="s">
        <v>1661</v>
      </c>
      <c r="G247" t="s">
        <v>359</v>
      </c>
      <c r="H247">
        <v>7.21</v>
      </c>
      <c r="I247" s="139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3067</v>
      </c>
      <c r="F248" t="s">
        <v>1661</v>
      </c>
      <c r="G248" t="s">
        <v>359</v>
      </c>
      <c r="H248">
        <v>5.49</v>
      </c>
      <c r="I248" s="139">
        <v>45326</v>
      </c>
    </row>
    <row r="249" spans="1:9">
      <c r="A249">
        <v>1085</v>
      </c>
      <c r="B249">
        <v>3</v>
      </c>
      <c r="C249" t="s">
        <v>86</v>
      </c>
      <c r="D249" t="s">
        <v>2611</v>
      </c>
      <c r="E249" t="s">
        <v>3068</v>
      </c>
      <c r="F249" t="s">
        <v>1661</v>
      </c>
      <c r="G249" t="s">
        <v>359</v>
      </c>
      <c r="H249">
        <v>4.9800000000000004</v>
      </c>
      <c r="I249" s="139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3069</v>
      </c>
      <c r="F250" t="s">
        <v>1661</v>
      </c>
      <c r="G250" t="s">
        <v>359</v>
      </c>
      <c r="H250">
        <v>3.34</v>
      </c>
      <c r="I250" s="139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3070</v>
      </c>
      <c r="F251" t="s">
        <v>1661</v>
      </c>
      <c r="G251" t="s">
        <v>359</v>
      </c>
      <c r="H251">
        <v>3.34</v>
      </c>
      <c r="I251" s="139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3071</v>
      </c>
      <c r="F252" t="s">
        <v>1661</v>
      </c>
      <c r="G252" t="s">
        <v>359</v>
      </c>
      <c r="H252">
        <v>7.13</v>
      </c>
      <c r="I252" s="139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3072</v>
      </c>
      <c r="F253" t="s">
        <v>1661</v>
      </c>
      <c r="G253" t="s">
        <v>359</v>
      </c>
      <c r="H253">
        <v>11.45</v>
      </c>
      <c r="I253" s="139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3073</v>
      </c>
      <c r="F254" t="s">
        <v>1661</v>
      </c>
      <c r="G254" t="s">
        <v>359</v>
      </c>
      <c r="H254">
        <v>6.5</v>
      </c>
      <c r="I254" s="139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3074</v>
      </c>
      <c r="F255" t="s">
        <v>1661</v>
      </c>
      <c r="G255" t="s">
        <v>359</v>
      </c>
      <c r="H255">
        <v>7.51</v>
      </c>
      <c r="I255" s="139">
        <v>45326</v>
      </c>
    </row>
    <row r="256" spans="1:9">
      <c r="A256">
        <v>1092</v>
      </c>
      <c r="B256">
        <v>3</v>
      </c>
      <c r="C256" t="s">
        <v>86</v>
      </c>
      <c r="D256" t="s">
        <v>2623</v>
      </c>
      <c r="E256" t="s">
        <v>3075</v>
      </c>
      <c r="F256" t="s">
        <v>1661</v>
      </c>
      <c r="G256" t="s">
        <v>359</v>
      </c>
      <c r="H256">
        <v>5.32</v>
      </c>
      <c r="I256" s="139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2995</v>
      </c>
      <c r="F257" t="s">
        <v>1661</v>
      </c>
      <c r="G257" t="s">
        <v>359</v>
      </c>
      <c r="H257">
        <v>7.58</v>
      </c>
      <c r="I257" s="139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3076</v>
      </c>
      <c r="F258" t="s">
        <v>1661</v>
      </c>
      <c r="G258" t="s">
        <v>359</v>
      </c>
      <c r="H258">
        <v>11.06</v>
      </c>
      <c r="I258" s="139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3077</v>
      </c>
      <c r="F259" t="s">
        <v>1661</v>
      </c>
      <c r="G259" t="s">
        <v>359</v>
      </c>
      <c r="H259">
        <v>12.31</v>
      </c>
      <c r="I259" s="139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3078</v>
      </c>
      <c r="F260" t="s">
        <v>1661</v>
      </c>
      <c r="G260" t="s">
        <v>359</v>
      </c>
      <c r="H260">
        <v>6.71</v>
      </c>
      <c r="I260" s="139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3079</v>
      </c>
      <c r="F261" t="s">
        <v>1661</v>
      </c>
      <c r="G261" t="s">
        <v>359</v>
      </c>
      <c r="H261">
        <v>20.51</v>
      </c>
      <c r="I261" s="139">
        <v>45326</v>
      </c>
    </row>
    <row r="262" spans="1:9">
      <c r="A262">
        <v>1098</v>
      </c>
      <c r="B262">
        <v>3</v>
      </c>
      <c r="C262" t="s">
        <v>86</v>
      </c>
      <c r="D262" t="s">
        <v>2570</v>
      </c>
      <c r="E262" t="s">
        <v>3080</v>
      </c>
      <c r="F262" t="s">
        <v>1661</v>
      </c>
      <c r="G262" t="s">
        <v>359</v>
      </c>
      <c r="H262">
        <v>36.03</v>
      </c>
      <c r="I262" s="139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3081</v>
      </c>
      <c r="F263" t="s">
        <v>1661</v>
      </c>
      <c r="G263" t="s">
        <v>359</v>
      </c>
      <c r="H263">
        <v>7.24</v>
      </c>
      <c r="I263" s="139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3082</v>
      </c>
      <c r="F264" t="s">
        <v>1661</v>
      </c>
      <c r="G264" t="s">
        <v>359</v>
      </c>
      <c r="H264">
        <v>8.52</v>
      </c>
      <c r="I264" s="139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3083</v>
      </c>
      <c r="F265" t="s">
        <v>1661</v>
      </c>
      <c r="G265" t="s">
        <v>359</v>
      </c>
      <c r="H265">
        <v>7.24</v>
      </c>
      <c r="I265" s="139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3084</v>
      </c>
      <c r="F266" t="s">
        <v>1661</v>
      </c>
      <c r="G266" t="s">
        <v>359</v>
      </c>
      <c r="H266">
        <v>3.68</v>
      </c>
      <c r="I266" s="139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3085</v>
      </c>
      <c r="F267" t="s">
        <v>1661</v>
      </c>
      <c r="G267" t="s">
        <v>359</v>
      </c>
      <c r="H267">
        <v>28.68</v>
      </c>
      <c r="I267" s="139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3086</v>
      </c>
      <c r="F268" t="s">
        <v>1661</v>
      </c>
      <c r="G268" t="s">
        <v>359</v>
      </c>
      <c r="H268">
        <v>7.54</v>
      </c>
      <c r="I268" s="139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3087</v>
      </c>
      <c r="F269" t="s">
        <v>1661</v>
      </c>
      <c r="G269" t="s">
        <v>359</v>
      </c>
      <c r="H269">
        <v>2.19</v>
      </c>
      <c r="I269" s="139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3088</v>
      </c>
      <c r="F270" t="s">
        <v>1661</v>
      </c>
      <c r="G270" t="s">
        <v>359</v>
      </c>
      <c r="H270">
        <v>7.44</v>
      </c>
      <c r="I270" s="139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3089</v>
      </c>
      <c r="F271" t="s">
        <v>1661</v>
      </c>
      <c r="G271" t="s">
        <v>359</v>
      </c>
      <c r="H271">
        <v>2.19</v>
      </c>
      <c r="I271" s="139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3090</v>
      </c>
      <c r="F272" t="s">
        <v>1661</v>
      </c>
      <c r="G272" t="s">
        <v>359</v>
      </c>
      <c r="H272">
        <v>94.39</v>
      </c>
      <c r="I272" s="139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3091</v>
      </c>
      <c r="F273" t="s">
        <v>1661</v>
      </c>
      <c r="G273" t="s">
        <v>359</v>
      </c>
      <c r="H273">
        <v>15.75</v>
      </c>
      <c r="I273" s="139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3092</v>
      </c>
      <c r="F274" t="s">
        <v>1661</v>
      </c>
      <c r="G274" t="s">
        <v>359</v>
      </c>
      <c r="H274">
        <v>6.63</v>
      </c>
      <c r="I274" s="139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3093</v>
      </c>
      <c r="F275" t="s">
        <v>1661</v>
      </c>
      <c r="G275" t="s">
        <v>359</v>
      </c>
      <c r="H275">
        <v>3.07</v>
      </c>
      <c r="I275" s="139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3094</v>
      </c>
      <c r="F276" t="s">
        <v>1661</v>
      </c>
      <c r="G276" t="s">
        <v>359</v>
      </c>
      <c r="H276">
        <v>14.15</v>
      </c>
      <c r="I276" s="139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3095</v>
      </c>
      <c r="F277" t="s">
        <v>1661</v>
      </c>
      <c r="G277" t="s">
        <v>359</v>
      </c>
      <c r="H277">
        <v>44.18</v>
      </c>
      <c r="I277" s="139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3096</v>
      </c>
      <c r="F278" t="s">
        <v>1661</v>
      </c>
      <c r="G278" t="s">
        <v>359</v>
      </c>
      <c r="H278">
        <v>44.18</v>
      </c>
      <c r="I278" s="139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3097</v>
      </c>
      <c r="F279" t="s">
        <v>1661</v>
      </c>
      <c r="G279" t="s">
        <v>359</v>
      </c>
      <c r="H279">
        <v>23.1</v>
      </c>
      <c r="I279" s="139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3098</v>
      </c>
      <c r="F280" t="s">
        <v>1661</v>
      </c>
      <c r="G280" t="s">
        <v>359</v>
      </c>
      <c r="H280">
        <v>2.88</v>
      </c>
      <c r="I280" s="139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3099</v>
      </c>
      <c r="F281" t="s">
        <v>1661</v>
      </c>
      <c r="G281" t="s">
        <v>359</v>
      </c>
      <c r="H281">
        <v>4.8499999999999996</v>
      </c>
      <c r="I281" s="139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3100</v>
      </c>
      <c r="F282" t="s">
        <v>1661</v>
      </c>
      <c r="G282" t="s">
        <v>359</v>
      </c>
      <c r="H282">
        <v>50.23</v>
      </c>
      <c r="I282" s="139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3101</v>
      </c>
      <c r="F283" t="s">
        <v>1661</v>
      </c>
      <c r="G283" t="s">
        <v>359</v>
      </c>
      <c r="H283">
        <v>51.15</v>
      </c>
      <c r="I283" s="139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3102</v>
      </c>
      <c r="F284" t="s">
        <v>1661</v>
      </c>
      <c r="G284" t="s">
        <v>359</v>
      </c>
      <c r="H284">
        <v>0.42</v>
      </c>
      <c r="I284" s="139">
        <v>45326</v>
      </c>
    </row>
    <row r="285" spans="1:9">
      <c r="A285">
        <v>1342</v>
      </c>
      <c r="B285">
        <v>3</v>
      </c>
      <c r="C285" t="s">
        <v>86</v>
      </c>
      <c r="D285" t="s">
        <v>2571</v>
      </c>
      <c r="E285" t="s">
        <v>3103</v>
      </c>
      <c r="F285" t="s">
        <v>1661</v>
      </c>
      <c r="G285" t="s">
        <v>359</v>
      </c>
      <c r="H285">
        <v>69.81</v>
      </c>
      <c r="I285" s="139">
        <v>45326</v>
      </c>
    </row>
    <row r="286" spans="1:9">
      <c r="A286">
        <v>1343</v>
      </c>
      <c r="B286">
        <v>3</v>
      </c>
      <c r="C286" t="s">
        <v>86</v>
      </c>
      <c r="D286" t="s">
        <v>2572</v>
      </c>
      <c r="E286" t="s">
        <v>3104</v>
      </c>
      <c r="F286" t="s">
        <v>1661</v>
      </c>
      <c r="G286" t="s">
        <v>359</v>
      </c>
      <c r="H286">
        <v>45.19</v>
      </c>
      <c r="I286" s="139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3105</v>
      </c>
      <c r="F287" t="s">
        <v>1661</v>
      </c>
      <c r="G287" t="s">
        <v>359</v>
      </c>
      <c r="H287">
        <v>34.369999999999997</v>
      </c>
      <c r="I287" s="139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3106</v>
      </c>
      <c r="F288" t="s">
        <v>1661</v>
      </c>
      <c r="G288" t="s">
        <v>359</v>
      </c>
      <c r="H288">
        <v>65.61</v>
      </c>
      <c r="I288" s="139">
        <v>45326</v>
      </c>
    </row>
    <row r="289" spans="1:9">
      <c r="A289">
        <v>1347</v>
      </c>
      <c r="B289">
        <v>3</v>
      </c>
      <c r="C289" t="s">
        <v>86</v>
      </c>
      <c r="D289" t="s">
        <v>2573</v>
      </c>
      <c r="E289" t="s">
        <v>3107</v>
      </c>
      <c r="F289" t="s">
        <v>1661</v>
      </c>
      <c r="G289" t="s">
        <v>359</v>
      </c>
      <c r="H289">
        <v>8.9700000000000006</v>
      </c>
      <c r="I289" s="139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3108</v>
      </c>
      <c r="F290" t="s">
        <v>1661</v>
      </c>
      <c r="G290" t="s">
        <v>359</v>
      </c>
      <c r="H290">
        <v>7.62</v>
      </c>
      <c r="I290" s="139">
        <v>45326</v>
      </c>
    </row>
    <row r="291" spans="1:9">
      <c r="A291">
        <v>1352</v>
      </c>
      <c r="B291">
        <v>3</v>
      </c>
      <c r="C291" t="s">
        <v>86</v>
      </c>
      <c r="D291" t="s">
        <v>2574</v>
      </c>
      <c r="E291" t="s">
        <v>3109</v>
      </c>
      <c r="F291" t="s">
        <v>1661</v>
      </c>
      <c r="G291" t="s">
        <v>359</v>
      </c>
      <c r="H291">
        <v>6.33</v>
      </c>
      <c r="I291" s="139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3110</v>
      </c>
      <c r="F292" t="s">
        <v>1661</v>
      </c>
      <c r="G292" t="s">
        <v>359</v>
      </c>
      <c r="H292">
        <v>52.46</v>
      </c>
      <c r="I292" s="139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3111</v>
      </c>
      <c r="F293" t="s">
        <v>1661</v>
      </c>
      <c r="G293" t="s">
        <v>359</v>
      </c>
      <c r="H293">
        <v>44.18</v>
      </c>
      <c r="I293" s="139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3112</v>
      </c>
      <c r="F294" t="s">
        <v>1661</v>
      </c>
      <c r="G294" t="s">
        <v>359</v>
      </c>
      <c r="H294">
        <v>27.05</v>
      </c>
      <c r="I294" s="139">
        <v>45326</v>
      </c>
    </row>
    <row r="295" spans="1:9">
      <c r="A295">
        <v>1361</v>
      </c>
      <c r="B295">
        <v>3</v>
      </c>
      <c r="C295" t="s">
        <v>86</v>
      </c>
      <c r="D295" t="s">
        <v>2575</v>
      </c>
      <c r="E295" t="s">
        <v>3113</v>
      </c>
      <c r="F295" t="s">
        <v>1661</v>
      </c>
      <c r="G295" t="s">
        <v>359</v>
      </c>
      <c r="H295">
        <v>17.77</v>
      </c>
      <c r="I295" s="139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3114</v>
      </c>
      <c r="F296" t="s">
        <v>1661</v>
      </c>
      <c r="G296" t="s">
        <v>359</v>
      </c>
      <c r="H296">
        <v>6.27</v>
      </c>
      <c r="I296" s="139">
        <v>45326</v>
      </c>
    </row>
    <row r="297" spans="1:9">
      <c r="A297">
        <v>1363</v>
      </c>
      <c r="B297">
        <v>3</v>
      </c>
      <c r="C297" t="s">
        <v>86</v>
      </c>
      <c r="D297" t="s">
        <v>2576</v>
      </c>
      <c r="E297" t="s">
        <v>3115</v>
      </c>
      <c r="F297" t="s">
        <v>1661</v>
      </c>
      <c r="G297" t="s">
        <v>359</v>
      </c>
      <c r="H297">
        <v>7.37</v>
      </c>
      <c r="I297" s="139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3116</v>
      </c>
      <c r="F298" t="s">
        <v>1661</v>
      </c>
      <c r="G298" t="s">
        <v>359</v>
      </c>
      <c r="H298">
        <v>6.63</v>
      </c>
      <c r="I298" s="139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3117</v>
      </c>
      <c r="F299" t="s">
        <v>1661</v>
      </c>
      <c r="G299" t="s">
        <v>359</v>
      </c>
      <c r="H299">
        <v>7.97</v>
      </c>
      <c r="I299" s="139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3118</v>
      </c>
      <c r="F300" t="s">
        <v>1661</v>
      </c>
      <c r="G300" t="s">
        <v>359</v>
      </c>
      <c r="H300">
        <v>21.3</v>
      </c>
      <c r="I300" s="139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3119</v>
      </c>
      <c r="F301" t="s">
        <v>1661</v>
      </c>
      <c r="G301" t="s">
        <v>359</v>
      </c>
      <c r="H301">
        <v>50.75</v>
      </c>
      <c r="I301" s="139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3120</v>
      </c>
      <c r="F302" t="s">
        <v>1661</v>
      </c>
      <c r="G302" t="s">
        <v>359</v>
      </c>
      <c r="H302">
        <v>2.61</v>
      </c>
      <c r="I302" s="139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3121</v>
      </c>
      <c r="F303" t="s">
        <v>1661</v>
      </c>
      <c r="G303" t="s">
        <v>359</v>
      </c>
      <c r="H303">
        <v>13.98</v>
      </c>
      <c r="I303" s="139">
        <v>45326</v>
      </c>
    </row>
    <row r="304" spans="1:9">
      <c r="A304">
        <v>2070</v>
      </c>
      <c r="B304">
        <v>3</v>
      </c>
      <c r="C304" t="s">
        <v>86</v>
      </c>
      <c r="D304" t="s">
        <v>2577</v>
      </c>
      <c r="E304" t="s">
        <v>3122</v>
      </c>
      <c r="F304" t="s">
        <v>1661</v>
      </c>
      <c r="G304" t="s">
        <v>359</v>
      </c>
      <c r="H304">
        <v>18.55</v>
      </c>
      <c r="I304" s="139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3123</v>
      </c>
      <c r="F305" t="s">
        <v>1661</v>
      </c>
      <c r="G305" t="s">
        <v>359</v>
      </c>
      <c r="H305">
        <v>9.4600000000000009</v>
      </c>
      <c r="I305" s="139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3124</v>
      </c>
      <c r="F306" t="s">
        <v>1661</v>
      </c>
      <c r="G306" t="s">
        <v>359</v>
      </c>
      <c r="H306">
        <v>3.89</v>
      </c>
      <c r="I306" s="139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3125</v>
      </c>
      <c r="F307" t="s">
        <v>1661</v>
      </c>
      <c r="G307" t="s">
        <v>359</v>
      </c>
      <c r="H307">
        <v>9.4499999999999993</v>
      </c>
      <c r="I307" s="139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2924</v>
      </c>
      <c r="F308" t="s">
        <v>1661</v>
      </c>
      <c r="G308" t="s">
        <v>359</v>
      </c>
      <c r="H308">
        <v>9.4499999999999993</v>
      </c>
      <c r="I308" s="139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3126</v>
      </c>
      <c r="F309" t="s">
        <v>1661</v>
      </c>
      <c r="G309" t="s">
        <v>359</v>
      </c>
      <c r="H309">
        <v>6.82</v>
      </c>
      <c r="I309" s="139">
        <v>45326</v>
      </c>
    </row>
    <row r="310" spans="1:9">
      <c r="A310">
        <v>2078</v>
      </c>
      <c r="B310">
        <v>3</v>
      </c>
      <c r="C310" t="s">
        <v>86</v>
      </c>
      <c r="D310" t="s">
        <v>2612</v>
      </c>
      <c r="E310" t="s">
        <v>3127</v>
      </c>
      <c r="F310" t="s">
        <v>1661</v>
      </c>
      <c r="G310" t="s">
        <v>359</v>
      </c>
      <c r="H310">
        <v>25.24</v>
      </c>
      <c r="I310" s="139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3128</v>
      </c>
      <c r="F311" t="s">
        <v>1661</v>
      </c>
      <c r="G311" t="s">
        <v>359</v>
      </c>
      <c r="H311">
        <v>4.3600000000000003</v>
      </c>
      <c r="I311" s="139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3129</v>
      </c>
      <c r="F312" t="s">
        <v>1661</v>
      </c>
      <c r="G312" t="s">
        <v>359</v>
      </c>
      <c r="H312">
        <v>3.12</v>
      </c>
      <c r="I312" s="139">
        <v>45326</v>
      </c>
    </row>
    <row r="313" spans="1:9">
      <c r="A313">
        <v>2082</v>
      </c>
      <c r="B313">
        <v>3</v>
      </c>
      <c r="C313" t="s">
        <v>86</v>
      </c>
      <c r="D313" t="s">
        <v>2578</v>
      </c>
      <c r="E313" t="s">
        <v>3130</v>
      </c>
      <c r="F313" t="s">
        <v>1661</v>
      </c>
      <c r="G313" t="s">
        <v>359</v>
      </c>
      <c r="H313">
        <v>13.9</v>
      </c>
      <c r="I313" s="139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3131</v>
      </c>
      <c r="F314" t="s">
        <v>1661</v>
      </c>
      <c r="G314" t="s">
        <v>359</v>
      </c>
      <c r="H314">
        <v>13.27</v>
      </c>
      <c r="I314" s="139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3132</v>
      </c>
      <c r="F315" t="s">
        <v>1661</v>
      </c>
      <c r="G315" t="s">
        <v>359</v>
      </c>
      <c r="H315">
        <v>4.4800000000000004</v>
      </c>
      <c r="I315" s="139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3133</v>
      </c>
      <c r="F316" t="s">
        <v>1661</v>
      </c>
      <c r="G316" t="s">
        <v>359</v>
      </c>
      <c r="H316">
        <v>9.0299999999999994</v>
      </c>
      <c r="I316" s="139">
        <v>45326</v>
      </c>
    </row>
    <row r="317" spans="1:9">
      <c r="A317">
        <v>2087</v>
      </c>
      <c r="B317">
        <v>3</v>
      </c>
      <c r="C317" t="s">
        <v>86</v>
      </c>
      <c r="D317" t="s">
        <v>3134</v>
      </c>
      <c r="E317" t="s">
        <v>3135</v>
      </c>
      <c r="F317" t="s">
        <v>1661</v>
      </c>
      <c r="G317" t="s">
        <v>359</v>
      </c>
      <c r="H317">
        <v>1.31</v>
      </c>
      <c r="I317" s="139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3136</v>
      </c>
      <c r="F318" t="s">
        <v>1661</v>
      </c>
      <c r="G318" t="s">
        <v>359</v>
      </c>
      <c r="H318">
        <v>17.07</v>
      </c>
      <c r="I318" s="139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3137</v>
      </c>
      <c r="F319" t="s">
        <v>1661</v>
      </c>
      <c r="G319" t="s">
        <v>359</v>
      </c>
      <c r="H319">
        <v>11.44</v>
      </c>
      <c r="I319" s="139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3138</v>
      </c>
      <c r="F320" t="s">
        <v>1661</v>
      </c>
      <c r="G320" t="s">
        <v>359</v>
      </c>
      <c r="H320">
        <v>7.13</v>
      </c>
      <c r="I320" s="139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3139</v>
      </c>
      <c r="F321" t="s">
        <v>1661</v>
      </c>
      <c r="G321" t="s">
        <v>359</v>
      </c>
      <c r="H321">
        <v>6.64</v>
      </c>
      <c r="I321" s="139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3140</v>
      </c>
      <c r="F322" t="s">
        <v>1661</v>
      </c>
      <c r="G322" t="s">
        <v>359</v>
      </c>
      <c r="H322">
        <v>4.51</v>
      </c>
      <c r="I322" s="139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3141</v>
      </c>
      <c r="F323" t="s">
        <v>1661</v>
      </c>
      <c r="G323" t="s">
        <v>359</v>
      </c>
      <c r="H323">
        <v>10.69</v>
      </c>
      <c r="I323" s="139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3142</v>
      </c>
      <c r="F324" t="s">
        <v>1661</v>
      </c>
      <c r="G324" t="s">
        <v>359</v>
      </c>
      <c r="H324">
        <v>8.94</v>
      </c>
      <c r="I324" s="139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3143</v>
      </c>
      <c r="F325" t="s">
        <v>1661</v>
      </c>
      <c r="G325" t="s">
        <v>359</v>
      </c>
      <c r="H325">
        <v>1.88</v>
      </c>
      <c r="I325" s="139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3144</v>
      </c>
      <c r="F326" t="s">
        <v>1661</v>
      </c>
      <c r="G326" t="s">
        <v>359</v>
      </c>
      <c r="H326">
        <v>6.54</v>
      </c>
      <c r="I326" s="139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3145</v>
      </c>
      <c r="F327" t="s">
        <v>1661</v>
      </c>
      <c r="G327" t="s">
        <v>359</v>
      </c>
      <c r="H327">
        <v>27.36</v>
      </c>
      <c r="I327" s="139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3146</v>
      </c>
      <c r="F328" t="s">
        <v>1661</v>
      </c>
      <c r="G328" t="s">
        <v>359</v>
      </c>
      <c r="H328">
        <v>6.22</v>
      </c>
      <c r="I328" s="139">
        <v>45326</v>
      </c>
    </row>
    <row r="329" spans="1:9">
      <c r="A329">
        <v>2105</v>
      </c>
      <c r="B329">
        <v>3</v>
      </c>
      <c r="C329" t="s">
        <v>86</v>
      </c>
      <c r="D329" t="s">
        <v>2579</v>
      </c>
      <c r="E329" t="s">
        <v>3147</v>
      </c>
      <c r="F329" t="s">
        <v>1661</v>
      </c>
      <c r="G329" t="s">
        <v>359</v>
      </c>
      <c r="H329">
        <v>9.7899999999999991</v>
      </c>
      <c r="I329" s="139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3148</v>
      </c>
      <c r="F330" t="s">
        <v>1661</v>
      </c>
      <c r="G330" t="s">
        <v>359</v>
      </c>
      <c r="H330">
        <v>34.31</v>
      </c>
      <c r="I330" s="139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3149</v>
      </c>
      <c r="F331" t="s">
        <v>1661</v>
      </c>
      <c r="G331" t="s">
        <v>359</v>
      </c>
      <c r="H331">
        <v>8.5500000000000007</v>
      </c>
      <c r="I331" s="139">
        <v>45326</v>
      </c>
    </row>
    <row r="332" spans="1:9">
      <c r="A332">
        <v>2108</v>
      </c>
      <c r="B332">
        <v>3</v>
      </c>
      <c r="C332" t="s">
        <v>86</v>
      </c>
      <c r="D332" t="s">
        <v>2580</v>
      </c>
      <c r="E332" t="s">
        <v>3150</v>
      </c>
      <c r="F332" t="s">
        <v>1661</v>
      </c>
      <c r="G332" t="s">
        <v>359</v>
      </c>
      <c r="H332">
        <v>4.63</v>
      </c>
      <c r="I332" s="139">
        <v>45326</v>
      </c>
    </row>
    <row r="333" spans="1:9">
      <c r="A333">
        <v>2109</v>
      </c>
      <c r="B333">
        <v>3</v>
      </c>
      <c r="C333" t="s">
        <v>86</v>
      </c>
      <c r="D333" t="s">
        <v>3151</v>
      </c>
      <c r="E333" t="s">
        <v>3152</v>
      </c>
      <c r="F333" t="s">
        <v>1661</v>
      </c>
      <c r="G333" t="s">
        <v>359</v>
      </c>
      <c r="H333">
        <v>247.1</v>
      </c>
      <c r="I333" s="139">
        <v>45326</v>
      </c>
    </row>
    <row r="334" spans="1:9">
      <c r="A334">
        <v>2110</v>
      </c>
      <c r="B334">
        <v>3</v>
      </c>
      <c r="C334" t="s">
        <v>86</v>
      </c>
      <c r="D334" t="s">
        <v>3153</v>
      </c>
      <c r="E334" t="s">
        <v>3154</v>
      </c>
      <c r="F334" t="s">
        <v>1661</v>
      </c>
      <c r="G334" t="s">
        <v>359</v>
      </c>
      <c r="H334">
        <v>1.4</v>
      </c>
      <c r="I334" s="139">
        <v>45326</v>
      </c>
    </row>
    <row r="335" spans="1:9">
      <c r="A335">
        <v>2111</v>
      </c>
      <c r="B335">
        <v>3</v>
      </c>
      <c r="C335" t="s">
        <v>86</v>
      </c>
      <c r="D335" t="s">
        <v>2613</v>
      </c>
      <c r="E335" t="s">
        <v>3155</v>
      </c>
      <c r="F335" t="s">
        <v>1661</v>
      </c>
      <c r="G335" t="s">
        <v>359</v>
      </c>
      <c r="H335">
        <v>2.4700000000000002</v>
      </c>
      <c r="I335" s="139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3156</v>
      </c>
      <c r="F336" t="s">
        <v>1661</v>
      </c>
      <c r="G336" t="s">
        <v>359</v>
      </c>
      <c r="H336">
        <v>3.55</v>
      </c>
      <c r="I336" s="139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3157</v>
      </c>
      <c r="F337" t="s">
        <v>1661</v>
      </c>
      <c r="G337" t="s">
        <v>359</v>
      </c>
      <c r="H337">
        <v>16.420000000000002</v>
      </c>
      <c r="I337" s="139">
        <v>45326</v>
      </c>
    </row>
    <row r="338" spans="1:9">
      <c r="A338">
        <v>2114</v>
      </c>
      <c r="B338">
        <v>3</v>
      </c>
      <c r="C338" t="s">
        <v>86</v>
      </c>
      <c r="D338" t="s">
        <v>2581</v>
      </c>
      <c r="E338" t="s">
        <v>3158</v>
      </c>
      <c r="F338" t="s">
        <v>1661</v>
      </c>
      <c r="G338" t="s">
        <v>359</v>
      </c>
      <c r="H338">
        <v>40.5</v>
      </c>
      <c r="I338" s="139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2907</v>
      </c>
      <c r="F339" t="s">
        <v>1661</v>
      </c>
      <c r="G339" t="s">
        <v>359</v>
      </c>
      <c r="H339">
        <v>1.61</v>
      </c>
      <c r="I339" s="139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2846</v>
      </c>
      <c r="F340" t="s">
        <v>1661</v>
      </c>
      <c r="G340" t="s">
        <v>359</v>
      </c>
      <c r="H340">
        <v>25.54</v>
      </c>
      <c r="I340" s="139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2890</v>
      </c>
      <c r="F341" t="s">
        <v>1661</v>
      </c>
      <c r="G341" t="s">
        <v>359</v>
      </c>
      <c r="H341">
        <v>25.04</v>
      </c>
      <c r="I341" s="139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3159</v>
      </c>
      <c r="F342" t="s">
        <v>1661</v>
      </c>
      <c r="G342" t="s">
        <v>359</v>
      </c>
      <c r="H342">
        <v>4.09</v>
      </c>
      <c r="I342" s="139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3160</v>
      </c>
      <c r="F343" t="s">
        <v>1661</v>
      </c>
      <c r="G343" t="s">
        <v>359</v>
      </c>
      <c r="H343">
        <v>8.6999999999999993</v>
      </c>
      <c r="I343" s="139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3161</v>
      </c>
      <c r="F344" t="s">
        <v>1661</v>
      </c>
      <c r="G344" t="s">
        <v>359</v>
      </c>
      <c r="H344">
        <v>12.1</v>
      </c>
      <c r="I344" s="139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3162</v>
      </c>
      <c r="F345" t="s">
        <v>1661</v>
      </c>
      <c r="G345" t="s">
        <v>359</v>
      </c>
      <c r="H345">
        <v>25.05</v>
      </c>
      <c r="I345" s="139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3163</v>
      </c>
      <c r="F346" t="s">
        <v>1661</v>
      </c>
      <c r="G346" t="s">
        <v>359</v>
      </c>
      <c r="H346">
        <v>8.33</v>
      </c>
      <c r="I346" s="139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3164</v>
      </c>
      <c r="F347" t="s">
        <v>1661</v>
      </c>
      <c r="G347" t="s">
        <v>359</v>
      </c>
      <c r="H347">
        <v>4.1900000000000004</v>
      </c>
      <c r="I347" s="139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3165</v>
      </c>
      <c r="F348" t="s">
        <v>1661</v>
      </c>
      <c r="G348" t="s">
        <v>359</v>
      </c>
      <c r="H348">
        <v>5.23</v>
      </c>
      <c r="I348" s="139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3166</v>
      </c>
      <c r="F349" t="s">
        <v>1661</v>
      </c>
      <c r="G349" t="s">
        <v>359</v>
      </c>
      <c r="H349">
        <v>26.63</v>
      </c>
      <c r="I349" s="139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3167</v>
      </c>
      <c r="F350" t="s">
        <v>1661</v>
      </c>
      <c r="G350" t="s">
        <v>359</v>
      </c>
      <c r="H350">
        <v>2.25</v>
      </c>
      <c r="I350" s="139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3168</v>
      </c>
      <c r="F351" t="s">
        <v>1661</v>
      </c>
      <c r="G351" t="s">
        <v>359</v>
      </c>
      <c r="H351">
        <v>17.47</v>
      </c>
      <c r="I351" s="139">
        <v>45326</v>
      </c>
    </row>
    <row r="352" spans="1:9">
      <c r="A352">
        <v>2708</v>
      </c>
      <c r="B352">
        <v>3</v>
      </c>
      <c r="C352" t="s">
        <v>86</v>
      </c>
      <c r="D352" t="s">
        <v>2582</v>
      </c>
      <c r="E352" t="s">
        <v>3169</v>
      </c>
      <c r="F352" t="s">
        <v>1661</v>
      </c>
      <c r="G352" t="s">
        <v>359</v>
      </c>
      <c r="H352">
        <v>6.64</v>
      </c>
      <c r="I352" s="139">
        <v>45326</v>
      </c>
    </row>
    <row r="353" spans="1:9">
      <c r="A353">
        <v>2709</v>
      </c>
      <c r="B353">
        <v>3</v>
      </c>
      <c r="C353" t="s">
        <v>86</v>
      </c>
      <c r="D353" t="s">
        <v>2583</v>
      </c>
      <c r="E353" t="s">
        <v>3170</v>
      </c>
      <c r="F353" t="s">
        <v>1661</v>
      </c>
      <c r="G353" t="s">
        <v>359</v>
      </c>
      <c r="H353">
        <v>7.13</v>
      </c>
      <c r="I353" s="139">
        <v>45326</v>
      </c>
    </row>
    <row r="354" spans="1:9">
      <c r="A354">
        <v>2710</v>
      </c>
      <c r="B354">
        <v>3</v>
      </c>
      <c r="C354" t="s">
        <v>86</v>
      </c>
      <c r="D354" t="s">
        <v>2584</v>
      </c>
      <c r="E354" t="s">
        <v>3171</v>
      </c>
      <c r="F354" t="s">
        <v>1661</v>
      </c>
      <c r="G354" t="s">
        <v>359</v>
      </c>
      <c r="H354">
        <v>4.3</v>
      </c>
      <c r="I354" s="139">
        <v>45326</v>
      </c>
    </row>
    <row r="355" spans="1:9">
      <c r="A355">
        <v>2712</v>
      </c>
      <c r="B355">
        <v>3</v>
      </c>
      <c r="C355" t="s">
        <v>86</v>
      </c>
      <c r="D355" t="s">
        <v>2585</v>
      </c>
      <c r="E355" t="s">
        <v>3172</v>
      </c>
      <c r="F355" t="s">
        <v>1661</v>
      </c>
      <c r="G355" t="s">
        <v>359</v>
      </c>
      <c r="H355">
        <v>15.63</v>
      </c>
      <c r="I355" s="139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3173</v>
      </c>
      <c r="F356" t="s">
        <v>1661</v>
      </c>
      <c r="G356" t="s">
        <v>359</v>
      </c>
      <c r="H356">
        <v>7.14</v>
      </c>
      <c r="I356" s="139">
        <v>45326</v>
      </c>
    </row>
    <row r="357" spans="1:9">
      <c r="A357">
        <v>2717</v>
      </c>
      <c r="B357">
        <v>3</v>
      </c>
      <c r="C357" t="s">
        <v>86</v>
      </c>
      <c r="D357" t="s">
        <v>2624</v>
      </c>
      <c r="E357" t="s">
        <v>3174</v>
      </c>
      <c r="F357" t="s">
        <v>1661</v>
      </c>
      <c r="G357" t="s">
        <v>359</v>
      </c>
      <c r="H357">
        <v>11.03</v>
      </c>
      <c r="I357" s="139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3175</v>
      </c>
      <c r="F358" t="s">
        <v>1661</v>
      </c>
      <c r="G358" t="s">
        <v>359</v>
      </c>
      <c r="H358">
        <v>2.5</v>
      </c>
      <c r="I358" s="139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2998</v>
      </c>
      <c r="F359" t="s">
        <v>1661</v>
      </c>
      <c r="G359" t="s">
        <v>359</v>
      </c>
      <c r="H359">
        <v>17.86</v>
      </c>
      <c r="I359" s="139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3176</v>
      </c>
      <c r="F360" t="s">
        <v>1661</v>
      </c>
      <c r="G360" t="s">
        <v>359</v>
      </c>
      <c r="H360">
        <v>12.73</v>
      </c>
      <c r="I360" s="139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3177</v>
      </c>
      <c r="F361" t="s">
        <v>1661</v>
      </c>
      <c r="G361" t="s">
        <v>359</v>
      </c>
      <c r="H361">
        <v>15</v>
      </c>
      <c r="I361" s="139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3178</v>
      </c>
      <c r="F362" t="s">
        <v>1661</v>
      </c>
      <c r="G362" t="s">
        <v>359</v>
      </c>
      <c r="H362">
        <v>52.97</v>
      </c>
      <c r="I362" s="139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3179</v>
      </c>
      <c r="F363" t="s">
        <v>1661</v>
      </c>
      <c r="G363" t="s">
        <v>359</v>
      </c>
      <c r="H363">
        <v>32.549999999999997</v>
      </c>
      <c r="I363" s="139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3180</v>
      </c>
      <c r="F364" t="s">
        <v>1661</v>
      </c>
      <c r="G364" t="s">
        <v>359</v>
      </c>
      <c r="H364">
        <v>49.27</v>
      </c>
      <c r="I364" s="139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3181</v>
      </c>
      <c r="F365" t="s">
        <v>1661</v>
      </c>
      <c r="G365" t="s">
        <v>359</v>
      </c>
      <c r="H365">
        <v>23.03</v>
      </c>
      <c r="I365" s="139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3182</v>
      </c>
      <c r="F366" t="s">
        <v>1661</v>
      </c>
      <c r="G366" t="s">
        <v>359</v>
      </c>
      <c r="H366">
        <v>23.46</v>
      </c>
      <c r="I366" s="139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3183</v>
      </c>
      <c r="F367" t="s">
        <v>1661</v>
      </c>
      <c r="G367" t="s">
        <v>359</v>
      </c>
      <c r="H367">
        <v>20</v>
      </c>
      <c r="I367" s="139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3184</v>
      </c>
      <c r="F368" t="s">
        <v>1661</v>
      </c>
      <c r="G368" t="s">
        <v>359</v>
      </c>
      <c r="H368">
        <v>77.5</v>
      </c>
      <c r="I368" s="139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3185</v>
      </c>
      <c r="F369" t="s">
        <v>1661</v>
      </c>
      <c r="G369" t="s">
        <v>359</v>
      </c>
      <c r="H369">
        <v>65.680000000000007</v>
      </c>
      <c r="I369" s="139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3186</v>
      </c>
      <c r="F370" t="s">
        <v>1661</v>
      </c>
      <c r="G370" t="s">
        <v>359</v>
      </c>
      <c r="H370">
        <v>69.709999999999994</v>
      </c>
      <c r="I370" s="139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3187</v>
      </c>
      <c r="F371" t="s">
        <v>1661</v>
      </c>
      <c r="G371" t="s">
        <v>359</v>
      </c>
      <c r="H371">
        <v>32</v>
      </c>
      <c r="I371" s="139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3188</v>
      </c>
      <c r="F372" t="s">
        <v>1661</v>
      </c>
      <c r="G372" t="s">
        <v>359</v>
      </c>
      <c r="H372">
        <v>12.5</v>
      </c>
      <c r="I372" s="139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3189</v>
      </c>
      <c r="F373" t="s">
        <v>1661</v>
      </c>
      <c r="G373" t="s">
        <v>359</v>
      </c>
      <c r="H373">
        <v>53.42</v>
      </c>
      <c r="I373" s="139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3190</v>
      </c>
      <c r="F374" t="s">
        <v>1661</v>
      </c>
      <c r="G374" t="s">
        <v>359</v>
      </c>
      <c r="H374">
        <v>12</v>
      </c>
      <c r="I374" s="139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3191</v>
      </c>
      <c r="F375" t="s">
        <v>1661</v>
      </c>
      <c r="G375" t="s">
        <v>359</v>
      </c>
      <c r="H375">
        <v>45.22</v>
      </c>
      <c r="I375" s="139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3192</v>
      </c>
      <c r="F376" t="s">
        <v>1661</v>
      </c>
      <c r="G376" t="s">
        <v>359</v>
      </c>
      <c r="H376">
        <v>15.83</v>
      </c>
      <c r="I376" s="139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3193</v>
      </c>
      <c r="F377" t="s">
        <v>1661</v>
      </c>
      <c r="G377" t="s">
        <v>359</v>
      </c>
      <c r="H377">
        <v>61.22</v>
      </c>
      <c r="I377" s="139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3194</v>
      </c>
      <c r="F378" t="s">
        <v>1661</v>
      </c>
      <c r="G378" t="s">
        <v>359</v>
      </c>
      <c r="H378">
        <v>11.38</v>
      </c>
      <c r="I378" s="139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3195</v>
      </c>
      <c r="F379" t="s">
        <v>1661</v>
      </c>
      <c r="G379" t="s">
        <v>359</v>
      </c>
      <c r="H379">
        <v>57.86</v>
      </c>
      <c r="I379" s="139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3196</v>
      </c>
      <c r="F380" t="s">
        <v>1661</v>
      </c>
      <c r="G380" t="s">
        <v>359</v>
      </c>
      <c r="H380">
        <v>42.3</v>
      </c>
      <c r="I380" s="139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3197</v>
      </c>
      <c r="F381" t="s">
        <v>1661</v>
      </c>
      <c r="G381" t="s">
        <v>359</v>
      </c>
      <c r="H381">
        <v>30.3</v>
      </c>
      <c r="I381" s="139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3198</v>
      </c>
      <c r="F382" t="s">
        <v>1661</v>
      </c>
      <c r="G382" t="s">
        <v>359</v>
      </c>
      <c r="H382">
        <v>39.909999999999997</v>
      </c>
      <c r="I382" s="139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3199</v>
      </c>
      <c r="F383" t="s">
        <v>1661</v>
      </c>
      <c r="G383" t="s">
        <v>359</v>
      </c>
      <c r="H383">
        <v>29.75</v>
      </c>
      <c r="I383" s="139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3200</v>
      </c>
      <c r="F384" t="s">
        <v>1661</v>
      </c>
      <c r="G384" t="s">
        <v>359</v>
      </c>
      <c r="H384">
        <v>13.4</v>
      </c>
      <c r="I384" s="139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3201</v>
      </c>
      <c r="F385" t="s">
        <v>1661</v>
      </c>
      <c r="G385" t="s">
        <v>359</v>
      </c>
      <c r="H385">
        <v>59</v>
      </c>
      <c r="I385" s="139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3202</v>
      </c>
      <c r="F386" t="s">
        <v>1661</v>
      </c>
      <c r="G386" t="s">
        <v>359</v>
      </c>
      <c r="H386">
        <v>105.57</v>
      </c>
      <c r="I386" s="139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3203</v>
      </c>
      <c r="F387" t="s">
        <v>1661</v>
      </c>
      <c r="G387" t="s">
        <v>359</v>
      </c>
      <c r="H387">
        <v>10.5</v>
      </c>
      <c r="I387" s="139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3204</v>
      </c>
      <c r="F388" t="s">
        <v>1661</v>
      </c>
      <c r="G388" t="s">
        <v>359</v>
      </c>
      <c r="H388">
        <v>72.010000000000005</v>
      </c>
      <c r="I388" s="139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3205</v>
      </c>
      <c r="F389" t="s">
        <v>1661</v>
      </c>
      <c r="G389" t="s">
        <v>359</v>
      </c>
      <c r="H389">
        <v>26.55</v>
      </c>
      <c r="I389" s="139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3206</v>
      </c>
      <c r="F390" t="s">
        <v>1661</v>
      </c>
      <c r="G390" t="s">
        <v>359</v>
      </c>
      <c r="H390">
        <v>64.900000000000006</v>
      </c>
      <c r="I390" s="139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3207</v>
      </c>
      <c r="F391" t="s">
        <v>1661</v>
      </c>
      <c r="G391" t="s">
        <v>359</v>
      </c>
      <c r="H391">
        <v>28.18</v>
      </c>
      <c r="I391" s="139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3208</v>
      </c>
      <c r="F392" t="s">
        <v>1661</v>
      </c>
      <c r="G392" t="s">
        <v>359</v>
      </c>
      <c r="H392">
        <v>32.69</v>
      </c>
      <c r="I392" s="139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3209</v>
      </c>
      <c r="F393" t="s">
        <v>1661</v>
      </c>
      <c r="G393" t="s">
        <v>359</v>
      </c>
      <c r="H393">
        <v>32.69</v>
      </c>
      <c r="I393" s="139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3210</v>
      </c>
      <c r="F394" t="s">
        <v>1661</v>
      </c>
      <c r="G394" t="s">
        <v>359</v>
      </c>
      <c r="H394">
        <v>37.450000000000003</v>
      </c>
      <c r="I394" s="139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3211</v>
      </c>
      <c r="F395" t="s">
        <v>1661</v>
      </c>
      <c r="G395" t="s">
        <v>359</v>
      </c>
      <c r="H395">
        <v>4.9000000000000004</v>
      </c>
      <c r="I395" s="139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3212</v>
      </c>
      <c r="F396" t="s">
        <v>1661</v>
      </c>
      <c r="G396" t="s">
        <v>359</v>
      </c>
      <c r="H396">
        <v>14.9</v>
      </c>
      <c r="I396" s="139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3213</v>
      </c>
      <c r="F397" t="s">
        <v>1661</v>
      </c>
      <c r="G397" t="s">
        <v>359</v>
      </c>
      <c r="H397">
        <v>4.95</v>
      </c>
      <c r="I397" s="139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3214</v>
      </c>
      <c r="F398" t="s">
        <v>1661</v>
      </c>
      <c r="G398" t="s">
        <v>359</v>
      </c>
      <c r="H398">
        <v>19.77</v>
      </c>
      <c r="I398" s="139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3215</v>
      </c>
      <c r="F399" t="s">
        <v>1661</v>
      </c>
      <c r="G399" t="s">
        <v>359</v>
      </c>
      <c r="H399">
        <v>30.05</v>
      </c>
      <c r="I399" s="139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3216</v>
      </c>
      <c r="F400" t="s">
        <v>1661</v>
      </c>
      <c r="G400" t="s">
        <v>359</v>
      </c>
      <c r="H400">
        <v>30.05</v>
      </c>
      <c r="I400" s="139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3217</v>
      </c>
      <c r="F401" t="s">
        <v>1661</v>
      </c>
      <c r="G401" t="s">
        <v>359</v>
      </c>
      <c r="H401">
        <v>40.64</v>
      </c>
      <c r="I401" s="139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3218</v>
      </c>
      <c r="F402" t="s">
        <v>1661</v>
      </c>
      <c r="G402" t="s">
        <v>359</v>
      </c>
      <c r="H402">
        <v>9.8000000000000007</v>
      </c>
      <c r="I402" s="139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3219</v>
      </c>
      <c r="F403" t="s">
        <v>1661</v>
      </c>
      <c r="G403" t="s">
        <v>359</v>
      </c>
      <c r="H403">
        <v>15</v>
      </c>
      <c r="I403" s="139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3220</v>
      </c>
      <c r="F404" t="s">
        <v>1661</v>
      </c>
      <c r="G404" t="s">
        <v>359</v>
      </c>
      <c r="H404">
        <v>8.6999999999999993</v>
      </c>
      <c r="I404" s="139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3221</v>
      </c>
      <c r="F405" t="s">
        <v>1661</v>
      </c>
      <c r="G405" t="s">
        <v>359</v>
      </c>
      <c r="H405">
        <v>7.49</v>
      </c>
      <c r="I405" s="139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3222</v>
      </c>
      <c r="F406" t="s">
        <v>1661</v>
      </c>
      <c r="G406" t="s">
        <v>359</v>
      </c>
      <c r="H406">
        <v>43.08</v>
      </c>
      <c r="I406" s="139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2873</v>
      </c>
      <c r="F407" t="s">
        <v>1661</v>
      </c>
      <c r="G407" t="s">
        <v>359</v>
      </c>
      <c r="H407">
        <v>34.020000000000003</v>
      </c>
      <c r="I407" s="139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3223</v>
      </c>
      <c r="F408" t="s">
        <v>1661</v>
      </c>
      <c r="G408" t="s">
        <v>359</v>
      </c>
      <c r="H408">
        <v>18.5</v>
      </c>
      <c r="I408" s="139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3224</v>
      </c>
      <c r="F409" t="s">
        <v>1661</v>
      </c>
      <c r="G409" t="s">
        <v>359</v>
      </c>
      <c r="H409">
        <v>4.93</v>
      </c>
      <c r="I409" s="139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3225</v>
      </c>
      <c r="F410" t="s">
        <v>1661</v>
      </c>
      <c r="G410" t="s">
        <v>359</v>
      </c>
      <c r="H410">
        <v>4.9000000000000004</v>
      </c>
      <c r="I410" s="139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3226</v>
      </c>
      <c r="F411" t="s">
        <v>1661</v>
      </c>
      <c r="G411" t="s">
        <v>359</v>
      </c>
      <c r="H411">
        <v>14.71</v>
      </c>
      <c r="I411" s="139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3227</v>
      </c>
      <c r="F412" t="s">
        <v>1661</v>
      </c>
      <c r="G412" t="s">
        <v>359</v>
      </c>
      <c r="H412">
        <v>7.4</v>
      </c>
      <c r="I412" s="139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3228</v>
      </c>
      <c r="F413" t="s">
        <v>1661</v>
      </c>
      <c r="G413" t="s">
        <v>359</v>
      </c>
      <c r="H413">
        <v>17.5</v>
      </c>
      <c r="I413" s="139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3229</v>
      </c>
      <c r="F414" t="s">
        <v>1661</v>
      </c>
      <c r="G414" t="s">
        <v>359</v>
      </c>
      <c r="H414">
        <v>23.18</v>
      </c>
      <c r="I414" s="139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3230</v>
      </c>
      <c r="F415" t="s">
        <v>1661</v>
      </c>
      <c r="G415" t="s">
        <v>359</v>
      </c>
      <c r="H415">
        <v>18.940000000000001</v>
      </c>
      <c r="I415" s="139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3231</v>
      </c>
      <c r="F416" t="s">
        <v>1661</v>
      </c>
      <c r="G416" t="s">
        <v>359</v>
      </c>
      <c r="H416">
        <v>15.5</v>
      </c>
      <c r="I416" s="139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3232</v>
      </c>
      <c r="F417" t="s">
        <v>1661</v>
      </c>
      <c r="G417" t="s">
        <v>359</v>
      </c>
      <c r="H417">
        <v>102.6</v>
      </c>
      <c r="I417" s="139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3233</v>
      </c>
      <c r="F418" t="s">
        <v>1661</v>
      </c>
      <c r="G418" t="s">
        <v>359</v>
      </c>
      <c r="H418">
        <v>13.9</v>
      </c>
      <c r="I418" s="139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3234</v>
      </c>
      <c r="F419" t="s">
        <v>1661</v>
      </c>
      <c r="G419" t="s">
        <v>359</v>
      </c>
      <c r="H419">
        <v>21.5</v>
      </c>
      <c r="I419" s="139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3235</v>
      </c>
      <c r="F420" t="s">
        <v>1661</v>
      </c>
      <c r="G420" t="s">
        <v>359</v>
      </c>
      <c r="H420">
        <v>16.2</v>
      </c>
      <c r="I420" s="139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3236</v>
      </c>
      <c r="F421" t="s">
        <v>1661</v>
      </c>
      <c r="G421" t="s">
        <v>359</v>
      </c>
      <c r="H421">
        <v>16.2</v>
      </c>
      <c r="I421" s="139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3237</v>
      </c>
      <c r="F422" t="s">
        <v>1661</v>
      </c>
      <c r="G422" t="s">
        <v>359</v>
      </c>
      <c r="H422">
        <v>16.2</v>
      </c>
      <c r="I422" s="139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3238</v>
      </c>
      <c r="F423" t="s">
        <v>1661</v>
      </c>
      <c r="G423" t="s">
        <v>359</v>
      </c>
      <c r="H423">
        <v>16.2</v>
      </c>
      <c r="I423" s="139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3239</v>
      </c>
      <c r="F424" t="s">
        <v>1661</v>
      </c>
      <c r="G424" t="s">
        <v>359</v>
      </c>
      <c r="H424">
        <v>5.9</v>
      </c>
      <c r="I424" s="139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3240</v>
      </c>
      <c r="F425" t="s">
        <v>1661</v>
      </c>
      <c r="G425" t="s">
        <v>359</v>
      </c>
      <c r="H425">
        <v>88</v>
      </c>
      <c r="I425" s="139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3241</v>
      </c>
      <c r="F426" t="s">
        <v>1661</v>
      </c>
      <c r="G426" t="s">
        <v>359</v>
      </c>
      <c r="H426">
        <v>35.29</v>
      </c>
      <c r="I426" s="139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3242</v>
      </c>
      <c r="F427" t="s">
        <v>1661</v>
      </c>
      <c r="G427" t="s">
        <v>359</v>
      </c>
      <c r="H427">
        <v>34.83</v>
      </c>
      <c r="I427" s="139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3243</v>
      </c>
      <c r="F428" t="s">
        <v>1661</v>
      </c>
      <c r="G428" t="s">
        <v>359</v>
      </c>
      <c r="H428">
        <v>11.8</v>
      </c>
      <c r="I428" s="139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3244</v>
      </c>
      <c r="F429" t="s">
        <v>1661</v>
      </c>
      <c r="G429" t="s">
        <v>359</v>
      </c>
      <c r="H429">
        <v>45.85</v>
      </c>
      <c r="I429" s="139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3245</v>
      </c>
      <c r="F430" t="s">
        <v>1661</v>
      </c>
      <c r="G430" t="s">
        <v>359</v>
      </c>
      <c r="H430">
        <v>51.81</v>
      </c>
      <c r="I430" s="139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3246</v>
      </c>
      <c r="F431" t="s">
        <v>1661</v>
      </c>
      <c r="G431" t="s">
        <v>359</v>
      </c>
      <c r="H431">
        <v>31.08</v>
      </c>
      <c r="I431" s="139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3247</v>
      </c>
      <c r="F432" t="s">
        <v>1661</v>
      </c>
      <c r="G432" t="s">
        <v>359</v>
      </c>
      <c r="H432">
        <v>106.46</v>
      </c>
      <c r="I432" s="139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3248</v>
      </c>
      <c r="F433" t="s">
        <v>1661</v>
      </c>
      <c r="G433" t="s">
        <v>359</v>
      </c>
      <c r="H433">
        <v>31.74</v>
      </c>
      <c r="I433" s="139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3249</v>
      </c>
      <c r="F434" t="s">
        <v>1661</v>
      </c>
      <c r="G434" t="s">
        <v>359</v>
      </c>
      <c r="H434">
        <v>36.270000000000003</v>
      </c>
      <c r="I434" s="139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3250</v>
      </c>
      <c r="F435" t="s">
        <v>1661</v>
      </c>
      <c r="G435" t="s">
        <v>359</v>
      </c>
      <c r="H435">
        <v>17.62</v>
      </c>
      <c r="I435" s="139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3251</v>
      </c>
      <c r="F436" t="s">
        <v>1661</v>
      </c>
      <c r="G436" t="s">
        <v>359</v>
      </c>
      <c r="H436">
        <v>41.67</v>
      </c>
      <c r="I436" s="139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3252</v>
      </c>
      <c r="F437" t="s">
        <v>1661</v>
      </c>
      <c r="G437" t="s">
        <v>359</v>
      </c>
      <c r="H437">
        <v>79.61</v>
      </c>
      <c r="I437" s="139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3253</v>
      </c>
      <c r="F438" t="s">
        <v>1661</v>
      </c>
      <c r="G438" t="s">
        <v>359</v>
      </c>
      <c r="H438">
        <v>82.46</v>
      </c>
      <c r="I438" s="139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3254</v>
      </c>
      <c r="F439" t="s">
        <v>1661</v>
      </c>
      <c r="G439" t="s">
        <v>359</v>
      </c>
      <c r="H439">
        <v>80.150000000000006</v>
      </c>
      <c r="I439" s="139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3255</v>
      </c>
      <c r="F440" t="s">
        <v>1661</v>
      </c>
      <c r="G440" t="s">
        <v>359</v>
      </c>
      <c r="H440">
        <v>61.76</v>
      </c>
      <c r="I440" s="139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3256</v>
      </c>
      <c r="F441" t="s">
        <v>1661</v>
      </c>
      <c r="G441" t="s">
        <v>359</v>
      </c>
      <c r="H441">
        <v>53.18</v>
      </c>
      <c r="I441" s="139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3257</v>
      </c>
      <c r="F442" t="s">
        <v>1661</v>
      </c>
      <c r="G442" t="s">
        <v>359</v>
      </c>
      <c r="H442">
        <v>48.71</v>
      </c>
      <c r="I442" s="139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3258</v>
      </c>
      <c r="F443" t="s">
        <v>1661</v>
      </c>
      <c r="G443" t="s">
        <v>359</v>
      </c>
      <c r="H443">
        <v>135.5</v>
      </c>
      <c r="I443" s="139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3259</v>
      </c>
      <c r="F444" t="s">
        <v>1661</v>
      </c>
      <c r="G444" t="s">
        <v>359</v>
      </c>
      <c r="H444">
        <v>135.5</v>
      </c>
      <c r="I444" s="139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3260</v>
      </c>
      <c r="F445" t="s">
        <v>1661</v>
      </c>
      <c r="G445" t="s">
        <v>359</v>
      </c>
      <c r="H445">
        <v>18.5</v>
      </c>
      <c r="I445" s="139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3261</v>
      </c>
      <c r="F446" t="s">
        <v>1661</v>
      </c>
      <c r="G446" t="s">
        <v>359</v>
      </c>
      <c r="H446">
        <v>20.5</v>
      </c>
      <c r="I446" s="139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3262</v>
      </c>
      <c r="F447" t="s">
        <v>1661</v>
      </c>
      <c r="G447" t="s">
        <v>359</v>
      </c>
      <c r="H447">
        <v>5.82</v>
      </c>
      <c r="I447" s="139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3263</v>
      </c>
      <c r="F448" t="s">
        <v>1661</v>
      </c>
      <c r="G448" t="s">
        <v>359</v>
      </c>
      <c r="H448">
        <v>11</v>
      </c>
      <c r="I448" s="139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3264</v>
      </c>
      <c r="F449" t="s">
        <v>1661</v>
      </c>
      <c r="G449" t="s">
        <v>359</v>
      </c>
      <c r="H449">
        <v>47.25</v>
      </c>
      <c r="I449" s="139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3265</v>
      </c>
      <c r="F450" t="s">
        <v>1661</v>
      </c>
      <c r="G450" t="s">
        <v>359</v>
      </c>
      <c r="H450">
        <v>31.99</v>
      </c>
      <c r="I450" s="139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3266</v>
      </c>
      <c r="F451" t="s">
        <v>1661</v>
      </c>
      <c r="G451" t="s">
        <v>359</v>
      </c>
      <c r="H451">
        <v>51.25</v>
      </c>
      <c r="I451" s="139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3267</v>
      </c>
      <c r="F452" t="s">
        <v>1661</v>
      </c>
      <c r="G452" t="s">
        <v>359</v>
      </c>
      <c r="H452">
        <v>71.3</v>
      </c>
      <c r="I452" s="139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3268</v>
      </c>
      <c r="F453" t="s">
        <v>1661</v>
      </c>
      <c r="G453" t="s">
        <v>359</v>
      </c>
      <c r="H453">
        <v>83.03</v>
      </c>
      <c r="I453" s="139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3269</v>
      </c>
      <c r="F454" t="s">
        <v>1661</v>
      </c>
      <c r="G454" t="s">
        <v>359</v>
      </c>
      <c r="H454">
        <v>46.71</v>
      </c>
      <c r="I454" s="139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3270</v>
      </c>
      <c r="F455" t="s">
        <v>1661</v>
      </c>
      <c r="G455" t="s">
        <v>359</v>
      </c>
      <c r="H455">
        <v>57.96</v>
      </c>
      <c r="I455" s="139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3271</v>
      </c>
      <c r="F456" t="s">
        <v>1661</v>
      </c>
      <c r="G456" t="s">
        <v>359</v>
      </c>
      <c r="H456">
        <v>15.98</v>
      </c>
      <c r="I456" s="139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3272</v>
      </c>
      <c r="F457" t="s">
        <v>1661</v>
      </c>
      <c r="G457" t="s">
        <v>359</v>
      </c>
      <c r="H457">
        <v>35.619999999999997</v>
      </c>
      <c r="I457" s="139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3273</v>
      </c>
      <c r="F458" t="s">
        <v>1661</v>
      </c>
      <c r="G458" t="s">
        <v>359</v>
      </c>
      <c r="H458">
        <v>44.28</v>
      </c>
      <c r="I458" s="139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3274</v>
      </c>
      <c r="F459" t="s">
        <v>1661</v>
      </c>
      <c r="G459" t="s">
        <v>359</v>
      </c>
      <c r="H459">
        <v>32.4</v>
      </c>
      <c r="I459" s="139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3275</v>
      </c>
      <c r="F460" t="s">
        <v>1661</v>
      </c>
      <c r="G460" t="s">
        <v>359</v>
      </c>
      <c r="H460">
        <v>32.909999999999997</v>
      </c>
      <c r="I460" s="139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3276</v>
      </c>
      <c r="F461" t="s">
        <v>1661</v>
      </c>
      <c r="G461" t="s">
        <v>359</v>
      </c>
      <c r="H461">
        <v>17.649999999999999</v>
      </c>
      <c r="I461" s="139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3277</v>
      </c>
      <c r="F462" t="s">
        <v>1661</v>
      </c>
      <c r="G462" t="s">
        <v>359</v>
      </c>
      <c r="H462">
        <v>24.32</v>
      </c>
      <c r="I462" s="139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3278</v>
      </c>
      <c r="F463" t="s">
        <v>1661</v>
      </c>
      <c r="G463" t="s">
        <v>359</v>
      </c>
      <c r="H463">
        <v>66.64</v>
      </c>
      <c r="I463" s="139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3279</v>
      </c>
      <c r="F464" t="s">
        <v>1661</v>
      </c>
      <c r="G464" t="s">
        <v>359</v>
      </c>
      <c r="H464">
        <v>8.85</v>
      </c>
      <c r="I464" s="139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3280</v>
      </c>
      <c r="F465" t="s">
        <v>1661</v>
      </c>
      <c r="G465" t="s">
        <v>359</v>
      </c>
      <c r="H465">
        <v>21</v>
      </c>
      <c r="I465" s="139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3281</v>
      </c>
      <c r="F466" t="s">
        <v>1661</v>
      </c>
      <c r="G466" t="s">
        <v>359</v>
      </c>
      <c r="H466">
        <v>11.9</v>
      </c>
      <c r="I466" s="139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3282</v>
      </c>
      <c r="F467" t="s">
        <v>1661</v>
      </c>
      <c r="G467" t="s">
        <v>359</v>
      </c>
      <c r="H467">
        <v>18.940000000000001</v>
      </c>
      <c r="I467" s="139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3283</v>
      </c>
      <c r="F468" t="s">
        <v>1661</v>
      </c>
      <c r="G468" t="s">
        <v>359</v>
      </c>
      <c r="H468">
        <v>2.41</v>
      </c>
      <c r="I468" s="139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3284</v>
      </c>
      <c r="F469" t="s">
        <v>1661</v>
      </c>
      <c r="G469" t="s">
        <v>359</v>
      </c>
      <c r="H469">
        <v>3.45</v>
      </c>
      <c r="I469" s="139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3285</v>
      </c>
      <c r="F470" t="s">
        <v>1661</v>
      </c>
      <c r="G470" t="s">
        <v>359</v>
      </c>
      <c r="H470">
        <v>50</v>
      </c>
      <c r="I470" s="139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3286</v>
      </c>
      <c r="F471" t="s">
        <v>1661</v>
      </c>
      <c r="G471" t="s">
        <v>359</v>
      </c>
      <c r="H471">
        <v>5.2</v>
      </c>
      <c r="I471" s="139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3287</v>
      </c>
      <c r="F472" t="s">
        <v>1661</v>
      </c>
      <c r="G472" t="s">
        <v>359</v>
      </c>
      <c r="H472">
        <v>4.8</v>
      </c>
      <c r="I472" s="139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3288</v>
      </c>
      <c r="F473" t="s">
        <v>1661</v>
      </c>
      <c r="G473" t="s">
        <v>359</v>
      </c>
      <c r="H473">
        <v>4.8</v>
      </c>
      <c r="I473" s="139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3289</v>
      </c>
      <c r="F474" t="s">
        <v>1661</v>
      </c>
      <c r="G474" t="s">
        <v>359</v>
      </c>
      <c r="H474">
        <v>27.73</v>
      </c>
      <c r="I474" s="139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3290</v>
      </c>
      <c r="F475" t="s">
        <v>1661</v>
      </c>
      <c r="G475" t="s">
        <v>359</v>
      </c>
      <c r="H475">
        <v>3.13</v>
      </c>
      <c r="I475" s="139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3291</v>
      </c>
      <c r="F476" t="s">
        <v>1661</v>
      </c>
      <c r="G476" t="s">
        <v>359</v>
      </c>
      <c r="H476">
        <v>5.4</v>
      </c>
      <c r="I476" s="139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3292</v>
      </c>
      <c r="F477" t="s">
        <v>1661</v>
      </c>
      <c r="G477" t="s">
        <v>359</v>
      </c>
      <c r="H477">
        <v>13.5</v>
      </c>
      <c r="I477" s="139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3293</v>
      </c>
      <c r="F478" t="s">
        <v>1661</v>
      </c>
      <c r="G478" t="s">
        <v>359</v>
      </c>
      <c r="H478">
        <v>19.5</v>
      </c>
      <c r="I478" s="139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3294</v>
      </c>
      <c r="F479" t="s">
        <v>1661</v>
      </c>
      <c r="G479" t="s">
        <v>359</v>
      </c>
      <c r="H479">
        <v>15.5</v>
      </c>
      <c r="I479" s="139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3295</v>
      </c>
      <c r="F480" t="s">
        <v>1661</v>
      </c>
      <c r="G480" t="s">
        <v>359</v>
      </c>
      <c r="H480">
        <v>16.8</v>
      </c>
      <c r="I480" s="139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3296</v>
      </c>
      <c r="F481" t="s">
        <v>1661</v>
      </c>
      <c r="G481" t="s">
        <v>359</v>
      </c>
      <c r="H481">
        <v>53.25</v>
      </c>
      <c r="I481" s="139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3297</v>
      </c>
      <c r="F482" t="s">
        <v>1661</v>
      </c>
      <c r="G482" t="s">
        <v>359</v>
      </c>
      <c r="H482">
        <v>12.5</v>
      </c>
      <c r="I482" s="139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3298</v>
      </c>
      <c r="F483" t="s">
        <v>1661</v>
      </c>
      <c r="G483" t="s">
        <v>359</v>
      </c>
      <c r="H483">
        <v>19.95</v>
      </c>
      <c r="I483" s="139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3299</v>
      </c>
      <c r="F484" t="s">
        <v>1661</v>
      </c>
      <c r="G484" t="s">
        <v>359</v>
      </c>
      <c r="H484">
        <v>48.18</v>
      </c>
      <c r="I484" s="139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3300</v>
      </c>
      <c r="F485" t="s">
        <v>1661</v>
      </c>
      <c r="G485" t="s">
        <v>359</v>
      </c>
      <c r="H485">
        <v>46.9</v>
      </c>
      <c r="I485" s="139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3301</v>
      </c>
      <c r="F486" t="s">
        <v>1661</v>
      </c>
      <c r="G486" t="s">
        <v>359</v>
      </c>
      <c r="H486">
        <v>36.9</v>
      </c>
      <c r="I486" s="139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3302</v>
      </c>
      <c r="F487" t="s">
        <v>1661</v>
      </c>
      <c r="G487" t="s">
        <v>359</v>
      </c>
      <c r="H487">
        <v>0.69</v>
      </c>
      <c r="I487" s="139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3303</v>
      </c>
      <c r="F488" t="s">
        <v>1661</v>
      </c>
      <c r="G488" t="s">
        <v>359</v>
      </c>
      <c r="H488">
        <v>0.44</v>
      </c>
      <c r="I488" s="139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3304</v>
      </c>
      <c r="F489" t="s">
        <v>1661</v>
      </c>
      <c r="G489" t="s">
        <v>359</v>
      </c>
      <c r="H489">
        <v>55.06</v>
      </c>
      <c r="I489" s="139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3305</v>
      </c>
      <c r="F490" t="s">
        <v>1661</v>
      </c>
      <c r="G490" t="s">
        <v>359</v>
      </c>
      <c r="H490">
        <v>15.9</v>
      </c>
      <c r="I490" s="139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3306</v>
      </c>
      <c r="F491" t="s">
        <v>1661</v>
      </c>
      <c r="G491" t="s">
        <v>359</v>
      </c>
      <c r="H491">
        <v>12</v>
      </c>
      <c r="I491" s="139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3307</v>
      </c>
      <c r="F492" t="s">
        <v>1661</v>
      </c>
      <c r="G492" t="s">
        <v>359</v>
      </c>
      <c r="H492">
        <v>9.75</v>
      </c>
      <c r="I492" s="139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3308</v>
      </c>
      <c r="F493" t="s">
        <v>1661</v>
      </c>
      <c r="G493" t="s">
        <v>359</v>
      </c>
      <c r="H493">
        <v>14.72</v>
      </c>
      <c r="I493" s="139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3309</v>
      </c>
      <c r="F494" t="s">
        <v>1661</v>
      </c>
      <c r="G494" t="s">
        <v>359</v>
      </c>
      <c r="H494">
        <v>26.18</v>
      </c>
      <c r="I494" s="139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3310</v>
      </c>
      <c r="F495" t="s">
        <v>1661</v>
      </c>
      <c r="G495" t="s">
        <v>359</v>
      </c>
      <c r="H495">
        <v>27.65</v>
      </c>
      <c r="I495" s="139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3311</v>
      </c>
      <c r="F496" t="s">
        <v>1661</v>
      </c>
      <c r="G496" t="s">
        <v>359</v>
      </c>
      <c r="H496">
        <v>10.58</v>
      </c>
      <c r="I496" s="139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3312</v>
      </c>
      <c r="F497" t="s">
        <v>1661</v>
      </c>
      <c r="G497" t="s">
        <v>359</v>
      </c>
      <c r="H497">
        <v>7.45</v>
      </c>
      <c r="I497" s="139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3313</v>
      </c>
      <c r="F498" t="s">
        <v>1661</v>
      </c>
      <c r="G498" t="s">
        <v>359</v>
      </c>
      <c r="H498">
        <v>53.26</v>
      </c>
      <c r="I498" s="139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3314</v>
      </c>
      <c r="F499" t="s">
        <v>1661</v>
      </c>
      <c r="G499" t="s">
        <v>359</v>
      </c>
      <c r="H499">
        <v>48.61</v>
      </c>
      <c r="I499" s="139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3315</v>
      </c>
      <c r="F500" t="s">
        <v>1661</v>
      </c>
      <c r="G500" t="s">
        <v>359</v>
      </c>
      <c r="H500">
        <v>75.239999999999995</v>
      </c>
      <c r="I500" s="139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3316</v>
      </c>
      <c r="F501" t="s">
        <v>1661</v>
      </c>
      <c r="G501" t="s">
        <v>359</v>
      </c>
      <c r="H501">
        <v>4.05</v>
      </c>
      <c r="I501" s="139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3317</v>
      </c>
      <c r="F502" t="s">
        <v>1661</v>
      </c>
      <c r="G502" t="s">
        <v>359</v>
      </c>
      <c r="H502">
        <v>2.95</v>
      </c>
      <c r="I502" s="139">
        <v>45326</v>
      </c>
    </row>
    <row r="503" spans="1:9">
      <c r="A503">
        <v>1370</v>
      </c>
      <c r="B503">
        <v>6</v>
      </c>
      <c r="C503" t="s">
        <v>19</v>
      </c>
      <c r="D503" t="s">
        <v>3318</v>
      </c>
      <c r="E503" t="s">
        <v>3319</v>
      </c>
      <c r="F503" t="s">
        <v>1661</v>
      </c>
      <c r="G503" t="s">
        <v>359</v>
      </c>
      <c r="H503">
        <v>6.8</v>
      </c>
      <c r="I503" s="139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3320</v>
      </c>
      <c r="F504" t="s">
        <v>1661</v>
      </c>
      <c r="G504" t="s">
        <v>359</v>
      </c>
      <c r="H504">
        <v>5</v>
      </c>
      <c r="I504" s="139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3321</v>
      </c>
      <c r="F505" t="s">
        <v>1661</v>
      </c>
      <c r="G505" t="s">
        <v>359</v>
      </c>
      <c r="H505">
        <v>0.67</v>
      </c>
      <c r="I505" s="139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3322</v>
      </c>
      <c r="F506" t="s">
        <v>1661</v>
      </c>
      <c r="G506" t="s">
        <v>359</v>
      </c>
      <c r="H506">
        <v>12.07</v>
      </c>
      <c r="I506" s="139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3323</v>
      </c>
      <c r="F507" t="s">
        <v>1661</v>
      </c>
      <c r="G507" t="s">
        <v>359</v>
      </c>
      <c r="H507">
        <v>9.4499999999999993</v>
      </c>
      <c r="I507" s="139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3324</v>
      </c>
      <c r="F508" t="s">
        <v>1661</v>
      </c>
      <c r="G508" t="s">
        <v>359</v>
      </c>
      <c r="H508">
        <v>2.02</v>
      </c>
      <c r="I508" s="139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3325</v>
      </c>
      <c r="F509" t="s">
        <v>1661</v>
      </c>
      <c r="G509" t="s">
        <v>359</v>
      </c>
      <c r="H509">
        <v>1.23</v>
      </c>
      <c r="I509" s="139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3326</v>
      </c>
      <c r="F510" t="s">
        <v>1661</v>
      </c>
      <c r="G510" t="s">
        <v>359</v>
      </c>
      <c r="H510">
        <v>1.98</v>
      </c>
      <c r="I510" s="139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3327</v>
      </c>
      <c r="F511" t="s">
        <v>1661</v>
      </c>
      <c r="G511" t="s">
        <v>359</v>
      </c>
      <c r="H511">
        <v>1.98</v>
      </c>
      <c r="I511" s="139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3328</v>
      </c>
      <c r="F512" t="s">
        <v>1661</v>
      </c>
      <c r="G512" t="s">
        <v>359</v>
      </c>
      <c r="H512">
        <v>0.67</v>
      </c>
      <c r="I512" s="139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3329</v>
      </c>
      <c r="F513" t="s">
        <v>1661</v>
      </c>
      <c r="G513" t="s">
        <v>359</v>
      </c>
      <c r="H513">
        <v>2.2400000000000002</v>
      </c>
      <c r="I513" s="139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3330</v>
      </c>
      <c r="F514" t="s">
        <v>1661</v>
      </c>
      <c r="G514" t="s">
        <v>359</v>
      </c>
      <c r="H514">
        <v>19.14</v>
      </c>
      <c r="I514" s="139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3331</v>
      </c>
      <c r="F515" t="s">
        <v>1661</v>
      </c>
      <c r="G515" t="s">
        <v>359</v>
      </c>
      <c r="H515">
        <v>3.45</v>
      </c>
      <c r="I515" s="139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3332</v>
      </c>
      <c r="F516" t="s">
        <v>1661</v>
      </c>
      <c r="G516" t="s">
        <v>359</v>
      </c>
      <c r="H516">
        <v>13.79</v>
      </c>
      <c r="I516" s="139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3333</v>
      </c>
      <c r="F517" t="s">
        <v>1661</v>
      </c>
      <c r="G517" t="s">
        <v>359</v>
      </c>
      <c r="H517">
        <v>3.9</v>
      </c>
      <c r="I517" s="139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3334</v>
      </c>
      <c r="F518" t="s">
        <v>1661</v>
      </c>
      <c r="G518" t="s">
        <v>359</v>
      </c>
      <c r="H518">
        <v>17.91</v>
      </c>
      <c r="I518" s="139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3335</v>
      </c>
      <c r="F519" t="s">
        <v>1661</v>
      </c>
      <c r="G519" t="s">
        <v>359</v>
      </c>
      <c r="H519">
        <v>0.6</v>
      </c>
      <c r="I519" s="139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3034</v>
      </c>
      <c r="F520" t="s">
        <v>1661</v>
      </c>
      <c r="G520" t="s">
        <v>359</v>
      </c>
      <c r="H520">
        <v>23.11</v>
      </c>
      <c r="I520" s="139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3336</v>
      </c>
      <c r="F521" t="s">
        <v>1661</v>
      </c>
      <c r="G521" t="s">
        <v>359</v>
      </c>
      <c r="H521">
        <v>12.73</v>
      </c>
      <c r="I521" s="139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3337</v>
      </c>
      <c r="F522" t="s">
        <v>1661</v>
      </c>
      <c r="G522" t="s">
        <v>359</v>
      </c>
      <c r="H522">
        <v>4.05</v>
      </c>
      <c r="I522" s="139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3338</v>
      </c>
      <c r="F523" t="s">
        <v>1661</v>
      </c>
      <c r="G523" t="s">
        <v>359</v>
      </c>
      <c r="H523">
        <v>2.67</v>
      </c>
      <c r="I523" s="139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3339</v>
      </c>
      <c r="F524" t="s">
        <v>1661</v>
      </c>
      <c r="G524" t="s">
        <v>359</v>
      </c>
      <c r="H524">
        <v>8.6199999999999992</v>
      </c>
      <c r="I524" s="139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3340</v>
      </c>
      <c r="F525" t="s">
        <v>1661</v>
      </c>
      <c r="G525" t="s">
        <v>359</v>
      </c>
      <c r="H525">
        <v>3.19</v>
      </c>
      <c r="I525" s="139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3341</v>
      </c>
      <c r="F526" t="s">
        <v>1661</v>
      </c>
      <c r="G526" t="s">
        <v>359</v>
      </c>
      <c r="H526">
        <v>2.4500000000000002</v>
      </c>
      <c r="I526" s="139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3342</v>
      </c>
      <c r="F527" t="s">
        <v>1661</v>
      </c>
      <c r="G527" t="s">
        <v>359</v>
      </c>
      <c r="H527">
        <v>3.5</v>
      </c>
      <c r="I527" s="139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3343</v>
      </c>
      <c r="F528" t="s">
        <v>1661</v>
      </c>
      <c r="G528" t="s">
        <v>359</v>
      </c>
      <c r="H528">
        <v>0.6</v>
      </c>
      <c r="I528" s="139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3344</v>
      </c>
      <c r="F529" t="s">
        <v>1661</v>
      </c>
      <c r="G529" t="s">
        <v>359</v>
      </c>
      <c r="H529">
        <v>0.86</v>
      </c>
      <c r="I529" s="139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3345</v>
      </c>
      <c r="F530" t="s">
        <v>1661</v>
      </c>
      <c r="G530" t="s">
        <v>359</v>
      </c>
      <c r="H530">
        <v>0.6</v>
      </c>
      <c r="I530" s="139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3346</v>
      </c>
      <c r="F531" t="s">
        <v>1661</v>
      </c>
      <c r="G531" t="s">
        <v>359</v>
      </c>
      <c r="H531">
        <v>1.9</v>
      </c>
      <c r="I531" s="139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3347</v>
      </c>
      <c r="F532" t="s">
        <v>1661</v>
      </c>
      <c r="G532" t="s">
        <v>359</v>
      </c>
      <c r="H532">
        <v>4.16</v>
      </c>
      <c r="I532" s="139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3348</v>
      </c>
      <c r="F533" t="s">
        <v>1661</v>
      </c>
      <c r="G533" t="s">
        <v>359</v>
      </c>
      <c r="H533">
        <v>8.75</v>
      </c>
      <c r="I533" s="139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3349</v>
      </c>
      <c r="F534" t="s">
        <v>1661</v>
      </c>
      <c r="G534" t="s">
        <v>359</v>
      </c>
      <c r="H534">
        <v>16.579999999999998</v>
      </c>
      <c r="I534" s="139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3350</v>
      </c>
      <c r="F535" t="s">
        <v>1661</v>
      </c>
      <c r="G535" t="s">
        <v>359</v>
      </c>
      <c r="H535">
        <v>8.91</v>
      </c>
      <c r="I535" s="139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3351</v>
      </c>
      <c r="F536" t="s">
        <v>1661</v>
      </c>
      <c r="G536" t="s">
        <v>359</v>
      </c>
      <c r="H536">
        <v>1.98</v>
      </c>
      <c r="I536" s="139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3352</v>
      </c>
      <c r="F537" t="s">
        <v>1661</v>
      </c>
      <c r="G537" t="s">
        <v>359</v>
      </c>
      <c r="H537">
        <v>5.17</v>
      </c>
      <c r="I537" s="139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3353</v>
      </c>
      <c r="F538" t="s">
        <v>1661</v>
      </c>
      <c r="G538" t="s">
        <v>359</v>
      </c>
      <c r="H538">
        <v>10</v>
      </c>
      <c r="I538" s="139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3354</v>
      </c>
      <c r="F539" t="s">
        <v>1661</v>
      </c>
      <c r="G539" t="s">
        <v>359</v>
      </c>
      <c r="H539">
        <v>5.38</v>
      </c>
      <c r="I539" s="139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3355</v>
      </c>
      <c r="F540" t="s">
        <v>1661</v>
      </c>
      <c r="G540" t="s">
        <v>359</v>
      </c>
      <c r="H540">
        <v>5.37</v>
      </c>
      <c r="I540" s="139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3356</v>
      </c>
      <c r="F541" t="s">
        <v>1661</v>
      </c>
      <c r="G541" t="s">
        <v>359</v>
      </c>
      <c r="H541">
        <v>5.38</v>
      </c>
      <c r="I541" s="139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3357</v>
      </c>
      <c r="F542" t="s">
        <v>1661</v>
      </c>
      <c r="G542" t="s">
        <v>359</v>
      </c>
      <c r="H542">
        <v>10</v>
      </c>
      <c r="I542" s="139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3358</v>
      </c>
      <c r="F543" t="s">
        <v>1661</v>
      </c>
      <c r="G543" t="s">
        <v>359</v>
      </c>
      <c r="H543">
        <v>8.6199999999999992</v>
      </c>
      <c r="I543" s="139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3359</v>
      </c>
      <c r="F544" t="s">
        <v>1661</v>
      </c>
      <c r="G544" t="s">
        <v>359</v>
      </c>
      <c r="H544">
        <v>8.6199999999999992</v>
      </c>
      <c r="I544" s="139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3360</v>
      </c>
      <c r="F545" t="s">
        <v>1661</v>
      </c>
      <c r="G545" t="s">
        <v>359</v>
      </c>
      <c r="H545">
        <v>2.59</v>
      </c>
      <c r="I545" s="139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3361</v>
      </c>
      <c r="F546" t="s">
        <v>1661</v>
      </c>
      <c r="G546" t="s">
        <v>359</v>
      </c>
      <c r="H546">
        <v>12.73</v>
      </c>
      <c r="I546" s="139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3362</v>
      </c>
      <c r="F547" t="s">
        <v>1661</v>
      </c>
      <c r="G547" t="s">
        <v>359</v>
      </c>
      <c r="H547">
        <v>6.91</v>
      </c>
      <c r="I547" s="139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3363</v>
      </c>
      <c r="F548" t="s">
        <v>1661</v>
      </c>
      <c r="G548" t="s">
        <v>359</v>
      </c>
      <c r="H548">
        <v>11.27</v>
      </c>
      <c r="I548" s="139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3364</v>
      </c>
      <c r="F549" t="s">
        <v>1661</v>
      </c>
      <c r="G549" t="s">
        <v>359</v>
      </c>
      <c r="H549">
        <v>11.03</v>
      </c>
      <c r="I549" s="139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3365</v>
      </c>
      <c r="F550" t="s">
        <v>1661</v>
      </c>
      <c r="G550" t="s">
        <v>359</v>
      </c>
      <c r="H550">
        <v>0.69</v>
      </c>
      <c r="I550" s="139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3366</v>
      </c>
      <c r="F551" t="s">
        <v>1661</v>
      </c>
      <c r="G551" t="s">
        <v>359</v>
      </c>
      <c r="H551">
        <v>6.44</v>
      </c>
      <c r="I551" s="139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3367</v>
      </c>
      <c r="F552" t="s">
        <v>1661</v>
      </c>
      <c r="G552" t="s">
        <v>359</v>
      </c>
      <c r="H552">
        <v>4.55</v>
      </c>
      <c r="I552" s="139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3368</v>
      </c>
      <c r="F553" t="s">
        <v>1661</v>
      </c>
      <c r="G553" t="s">
        <v>359</v>
      </c>
      <c r="H553">
        <v>9.5500000000000007</v>
      </c>
      <c r="I553" s="139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3369</v>
      </c>
      <c r="F554" t="s">
        <v>1661</v>
      </c>
      <c r="G554" t="s">
        <v>359</v>
      </c>
      <c r="H554">
        <v>9.5500000000000007</v>
      </c>
      <c r="I554" s="139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3370</v>
      </c>
      <c r="F555" t="s">
        <v>1661</v>
      </c>
      <c r="G555" t="s">
        <v>359</v>
      </c>
      <c r="H555">
        <v>3.1</v>
      </c>
      <c r="I555" s="139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3371</v>
      </c>
      <c r="F556" t="s">
        <v>1661</v>
      </c>
      <c r="G556" t="s">
        <v>359</v>
      </c>
      <c r="H556">
        <v>3.1</v>
      </c>
      <c r="I556" s="139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3372</v>
      </c>
      <c r="F557" t="s">
        <v>1661</v>
      </c>
      <c r="G557" t="s">
        <v>359</v>
      </c>
      <c r="H557">
        <v>1.8</v>
      </c>
      <c r="I557" s="139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3373</v>
      </c>
      <c r="F558" t="s">
        <v>1661</v>
      </c>
      <c r="G558" t="s">
        <v>359</v>
      </c>
      <c r="H558">
        <v>3.64</v>
      </c>
      <c r="I558" s="139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3374</v>
      </c>
      <c r="F559" t="s">
        <v>1661</v>
      </c>
      <c r="G559" t="s">
        <v>359</v>
      </c>
      <c r="H559">
        <v>3.9</v>
      </c>
      <c r="I559" s="139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3375</v>
      </c>
      <c r="F560" t="s">
        <v>1661</v>
      </c>
      <c r="G560" t="s">
        <v>359</v>
      </c>
      <c r="H560">
        <v>2.2400000000000002</v>
      </c>
      <c r="I560" s="139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3376</v>
      </c>
      <c r="F561" t="s">
        <v>1661</v>
      </c>
      <c r="G561" t="s">
        <v>359</v>
      </c>
      <c r="H561">
        <v>3</v>
      </c>
      <c r="I561" s="139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3377</v>
      </c>
      <c r="F562" t="s">
        <v>1661</v>
      </c>
      <c r="G562" t="s">
        <v>359</v>
      </c>
      <c r="H562">
        <v>1.23</v>
      </c>
      <c r="I562" s="139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3378</v>
      </c>
      <c r="F563" t="s">
        <v>1661</v>
      </c>
      <c r="G563" t="s">
        <v>359</v>
      </c>
      <c r="H563">
        <v>2</v>
      </c>
      <c r="I563" s="139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3379</v>
      </c>
      <c r="F564" t="s">
        <v>1661</v>
      </c>
      <c r="G564" t="s">
        <v>359</v>
      </c>
      <c r="H564">
        <v>1.72</v>
      </c>
      <c r="I564" s="139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3380</v>
      </c>
      <c r="F565" t="s">
        <v>1661</v>
      </c>
      <c r="G565" t="s">
        <v>359</v>
      </c>
      <c r="H565">
        <v>7.49</v>
      </c>
      <c r="I565" s="139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3381</v>
      </c>
      <c r="F566" t="s">
        <v>1661</v>
      </c>
      <c r="G566" t="s">
        <v>359</v>
      </c>
      <c r="H566">
        <v>2.16</v>
      </c>
      <c r="I566" s="139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3382</v>
      </c>
      <c r="F567" t="s">
        <v>1661</v>
      </c>
      <c r="G567" t="s">
        <v>359</v>
      </c>
      <c r="H567">
        <v>2.16</v>
      </c>
      <c r="I567" s="139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3383</v>
      </c>
      <c r="F568" t="s">
        <v>1661</v>
      </c>
      <c r="G568" t="s">
        <v>359</v>
      </c>
      <c r="H568">
        <v>2</v>
      </c>
      <c r="I568" s="139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3384</v>
      </c>
      <c r="F569" t="s">
        <v>1661</v>
      </c>
      <c r="G569" t="s">
        <v>359</v>
      </c>
      <c r="H569">
        <v>5.17</v>
      </c>
      <c r="I569" s="139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3385</v>
      </c>
      <c r="F570" t="s">
        <v>1661</v>
      </c>
      <c r="G570" t="s">
        <v>359</v>
      </c>
      <c r="H570">
        <v>3.9</v>
      </c>
      <c r="I570" s="139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3386</v>
      </c>
      <c r="F571" t="s">
        <v>1661</v>
      </c>
      <c r="G571" t="s">
        <v>359</v>
      </c>
      <c r="H571">
        <v>10.25</v>
      </c>
      <c r="I571" s="139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3387</v>
      </c>
      <c r="F572" t="s">
        <v>1661</v>
      </c>
      <c r="G572" t="s">
        <v>359</v>
      </c>
      <c r="H572">
        <v>1.9</v>
      </c>
      <c r="I572" s="139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3388</v>
      </c>
      <c r="F573" t="s">
        <v>1661</v>
      </c>
      <c r="G573" t="s">
        <v>359</v>
      </c>
      <c r="H573">
        <v>2.64</v>
      </c>
      <c r="I573" s="139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3389</v>
      </c>
      <c r="F574" t="s">
        <v>1661</v>
      </c>
      <c r="G574" t="s">
        <v>359</v>
      </c>
      <c r="H574">
        <v>1.36</v>
      </c>
      <c r="I574" s="139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3390</v>
      </c>
      <c r="F575" t="s">
        <v>1661</v>
      </c>
      <c r="G575" t="s">
        <v>359</v>
      </c>
      <c r="H575">
        <v>2.27</v>
      </c>
      <c r="I575" s="139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3391</v>
      </c>
      <c r="F576" t="s">
        <v>1661</v>
      </c>
      <c r="G576" t="s">
        <v>359</v>
      </c>
      <c r="H576">
        <v>3.64</v>
      </c>
      <c r="I576" s="139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3392</v>
      </c>
      <c r="F577" t="s">
        <v>1661</v>
      </c>
      <c r="G577" t="s">
        <v>359</v>
      </c>
      <c r="H577">
        <v>0.56999999999999995</v>
      </c>
      <c r="I577" s="139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3393</v>
      </c>
      <c r="F578" t="s">
        <v>1661</v>
      </c>
      <c r="G578" t="s">
        <v>359</v>
      </c>
      <c r="H578">
        <v>5.5</v>
      </c>
      <c r="I578" s="139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3394</v>
      </c>
      <c r="F579" t="s">
        <v>1661</v>
      </c>
      <c r="G579" t="s">
        <v>359</v>
      </c>
      <c r="H579">
        <v>2.79</v>
      </c>
      <c r="I579" s="139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3395</v>
      </c>
      <c r="F580" t="s">
        <v>1661</v>
      </c>
      <c r="G580" t="s">
        <v>359</v>
      </c>
      <c r="H580">
        <v>5.66</v>
      </c>
      <c r="I580" s="139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3396</v>
      </c>
      <c r="F581" t="s">
        <v>1661</v>
      </c>
      <c r="G581" t="s">
        <v>359</v>
      </c>
      <c r="H581">
        <v>3.97</v>
      </c>
      <c r="I581" s="139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3397</v>
      </c>
      <c r="F582" t="s">
        <v>1661</v>
      </c>
      <c r="G582" t="s">
        <v>359</v>
      </c>
      <c r="H582">
        <v>5.09</v>
      </c>
      <c r="I582" s="139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3398</v>
      </c>
      <c r="F583" t="s">
        <v>1661</v>
      </c>
      <c r="G583" t="s">
        <v>359</v>
      </c>
      <c r="H583">
        <v>3.02</v>
      </c>
      <c r="I583" s="139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3399</v>
      </c>
      <c r="F584" t="s">
        <v>1661</v>
      </c>
      <c r="G584" t="s">
        <v>359</v>
      </c>
      <c r="H584">
        <v>5</v>
      </c>
      <c r="I584" s="139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3400</v>
      </c>
      <c r="F585" t="s">
        <v>1661</v>
      </c>
      <c r="G585" t="s">
        <v>359</v>
      </c>
      <c r="H585">
        <v>7.29</v>
      </c>
      <c r="I585" s="139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3401</v>
      </c>
      <c r="F586" t="s">
        <v>1661</v>
      </c>
      <c r="G586" t="s">
        <v>359</v>
      </c>
      <c r="H586">
        <v>2.16</v>
      </c>
      <c r="I586" s="139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3402</v>
      </c>
      <c r="F587" t="s">
        <v>1661</v>
      </c>
      <c r="G587" t="s">
        <v>359</v>
      </c>
      <c r="H587">
        <v>2.2200000000000002</v>
      </c>
      <c r="I587" s="139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3403</v>
      </c>
      <c r="F588" t="s">
        <v>1661</v>
      </c>
      <c r="G588" t="s">
        <v>359</v>
      </c>
      <c r="H588">
        <v>4.3099999999999996</v>
      </c>
      <c r="I588" s="139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3404</v>
      </c>
      <c r="F589" t="s">
        <v>1661</v>
      </c>
      <c r="G589" t="s">
        <v>359</v>
      </c>
      <c r="H589">
        <v>1.77</v>
      </c>
      <c r="I589" s="139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3405</v>
      </c>
      <c r="F590" t="s">
        <v>1661</v>
      </c>
      <c r="G590" t="s">
        <v>359</v>
      </c>
      <c r="H590">
        <v>1.77</v>
      </c>
      <c r="I590" s="139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3406</v>
      </c>
      <c r="F591" t="s">
        <v>1661</v>
      </c>
      <c r="G591" t="s">
        <v>359</v>
      </c>
      <c r="H591">
        <v>8.18</v>
      </c>
      <c r="I591" s="139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3407</v>
      </c>
      <c r="F592" t="s">
        <v>1661</v>
      </c>
      <c r="G592" t="s">
        <v>359</v>
      </c>
      <c r="H592">
        <v>7.76</v>
      </c>
      <c r="I592" s="139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3408</v>
      </c>
      <c r="F593" t="s">
        <v>1661</v>
      </c>
      <c r="G593" t="s">
        <v>359</v>
      </c>
      <c r="H593">
        <v>5.69</v>
      </c>
      <c r="I593" s="139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3409</v>
      </c>
      <c r="F594" t="s">
        <v>1661</v>
      </c>
      <c r="G594" t="s">
        <v>359</v>
      </c>
      <c r="H594">
        <v>6.9</v>
      </c>
      <c r="I594" s="139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3410</v>
      </c>
      <c r="F595" t="s">
        <v>1661</v>
      </c>
      <c r="G595" t="s">
        <v>359</v>
      </c>
      <c r="H595">
        <v>7.14</v>
      </c>
      <c r="I595" s="139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3411</v>
      </c>
      <c r="F596" t="s">
        <v>1661</v>
      </c>
      <c r="G596" t="s">
        <v>359</v>
      </c>
      <c r="H596">
        <v>8.4700000000000006</v>
      </c>
      <c r="I596" s="139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3412</v>
      </c>
      <c r="F597" t="s">
        <v>1661</v>
      </c>
      <c r="G597" t="s">
        <v>359</v>
      </c>
      <c r="H597">
        <v>8.4700000000000006</v>
      </c>
      <c r="I597" s="139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3413</v>
      </c>
      <c r="F598" t="s">
        <v>1661</v>
      </c>
      <c r="G598" t="s">
        <v>359</v>
      </c>
      <c r="H598">
        <v>5.75</v>
      </c>
      <c r="I598" s="139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3414</v>
      </c>
      <c r="F599" t="s">
        <v>1661</v>
      </c>
      <c r="G599" t="s">
        <v>359</v>
      </c>
      <c r="H599">
        <v>0.7</v>
      </c>
      <c r="I599" s="139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3415</v>
      </c>
      <c r="F600" t="s">
        <v>1661</v>
      </c>
      <c r="G600" t="s">
        <v>359</v>
      </c>
      <c r="H600">
        <v>5.23</v>
      </c>
      <c r="I600" s="139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3416</v>
      </c>
      <c r="F601" t="s">
        <v>1661</v>
      </c>
      <c r="G601" t="s">
        <v>359</v>
      </c>
      <c r="H601">
        <v>6.5</v>
      </c>
      <c r="I601" s="139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3417</v>
      </c>
      <c r="F602" t="s">
        <v>1661</v>
      </c>
      <c r="G602" t="s">
        <v>359</v>
      </c>
      <c r="H602">
        <v>3.02</v>
      </c>
      <c r="I602" s="139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3418</v>
      </c>
      <c r="F603" t="s">
        <v>1661</v>
      </c>
      <c r="G603" t="s">
        <v>359</v>
      </c>
      <c r="H603">
        <v>0.7</v>
      </c>
      <c r="I603" s="139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3419</v>
      </c>
      <c r="F604" t="s">
        <v>1661</v>
      </c>
      <c r="G604" t="s">
        <v>359</v>
      </c>
      <c r="H604">
        <v>6.03</v>
      </c>
      <c r="I604" s="139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3420</v>
      </c>
      <c r="F605" t="s">
        <v>1661</v>
      </c>
      <c r="G605" t="s">
        <v>359</v>
      </c>
      <c r="H605">
        <v>1.31</v>
      </c>
      <c r="I605" s="139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3421</v>
      </c>
      <c r="F606" t="s">
        <v>1661</v>
      </c>
      <c r="G606" t="s">
        <v>359</v>
      </c>
      <c r="H606">
        <v>1.38</v>
      </c>
      <c r="I606" s="139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3422</v>
      </c>
      <c r="F607" t="s">
        <v>1661</v>
      </c>
      <c r="G607" t="s">
        <v>359</v>
      </c>
      <c r="H607">
        <v>5.17</v>
      </c>
      <c r="I607" s="139">
        <v>45326</v>
      </c>
    </row>
    <row r="608" spans="1:9">
      <c r="A608">
        <v>2149</v>
      </c>
      <c r="B608">
        <v>6</v>
      </c>
      <c r="C608" t="s">
        <v>19</v>
      </c>
      <c r="D608" t="s">
        <v>3423</v>
      </c>
      <c r="E608" t="s">
        <v>3424</v>
      </c>
      <c r="F608" t="s">
        <v>1661</v>
      </c>
      <c r="G608" t="s">
        <v>359</v>
      </c>
      <c r="H608">
        <v>1.99</v>
      </c>
      <c r="I608" s="139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3425</v>
      </c>
      <c r="F609" t="s">
        <v>1661</v>
      </c>
      <c r="G609" t="s">
        <v>359</v>
      </c>
      <c r="H609">
        <v>3.99</v>
      </c>
      <c r="I609" s="139">
        <v>45326</v>
      </c>
    </row>
    <row r="610" spans="1:9">
      <c r="A610">
        <v>2161</v>
      </c>
      <c r="B610">
        <v>6</v>
      </c>
      <c r="C610" t="s">
        <v>19</v>
      </c>
      <c r="D610" t="s">
        <v>3426</v>
      </c>
      <c r="E610" t="s">
        <v>3427</v>
      </c>
      <c r="F610" t="s">
        <v>1661</v>
      </c>
      <c r="G610" t="s">
        <v>359</v>
      </c>
      <c r="H610">
        <v>3.9</v>
      </c>
      <c r="I610" s="139">
        <v>45326</v>
      </c>
    </row>
    <row r="611" spans="1:9">
      <c r="A611">
        <v>2162</v>
      </c>
      <c r="B611">
        <v>6</v>
      </c>
      <c r="C611" t="s">
        <v>19</v>
      </c>
      <c r="D611" t="s">
        <v>3428</v>
      </c>
      <c r="E611" t="s">
        <v>3429</v>
      </c>
      <c r="F611" t="s">
        <v>1661</v>
      </c>
      <c r="G611" t="s">
        <v>359</v>
      </c>
      <c r="H611">
        <v>2.85</v>
      </c>
      <c r="I611" s="139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3430</v>
      </c>
      <c r="F612" t="s">
        <v>1661</v>
      </c>
      <c r="G612" t="s">
        <v>359</v>
      </c>
      <c r="H612">
        <v>13.27</v>
      </c>
      <c r="I612" s="139">
        <v>45326</v>
      </c>
    </row>
    <row r="613" spans="1:9">
      <c r="A613">
        <v>2164</v>
      </c>
      <c r="B613">
        <v>6</v>
      </c>
      <c r="C613" t="s">
        <v>19</v>
      </c>
      <c r="D613" t="s">
        <v>3431</v>
      </c>
      <c r="E613" t="s">
        <v>3432</v>
      </c>
      <c r="F613" t="s">
        <v>1661</v>
      </c>
      <c r="G613" t="s">
        <v>359</v>
      </c>
      <c r="H613">
        <v>19.05</v>
      </c>
      <c r="I613" s="139">
        <v>45326</v>
      </c>
    </row>
    <row r="614" spans="1:9">
      <c r="A614">
        <v>2165</v>
      </c>
      <c r="B614">
        <v>6</v>
      </c>
      <c r="C614" t="s">
        <v>19</v>
      </c>
      <c r="D614" t="s">
        <v>3433</v>
      </c>
      <c r="E614" t="s">
        <v>3434</v>
      </c>
      <c r="F614" t="s">
        <v>1661</v>
      </c>
      <c r="G614" t="s">
        <v>359</v>
      </c>
      <c r="H614">
        <v>8.8000000000000007</v>
      </c>
      <c r="I614" s="139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3435</v>
      </c>
      <c r="F615" t="s">
        <v>1661</v>
      </c>
      <c r="G615" t="s">
        <v>359</v>
      </c>
      <c r="H615">
        <v>3.5</v>
      </c>
      <c r="I615" s="139">
        <v>45326</v>
      </c>
    </row>
    <row r="616" spans="1:9">
      <c r="A616">
        <v>2167</v>
      </c>
      <c r="B616">
        <v>6</v>
      </c>
      <c r="C616" t="s">
        <v>19</v>
      </c>
      <c r="D616" t="s">
        <v>3436</v>
      </c>
      <c r="E616" t="s">
        <v>3437</v>
      </c>
      <c r="F616" t="s">
        <v>1661</v>
      </c>
      <c r="G616" t="s">
        <v>359</v>
      </c>
      <c r="H616">
        <v>2.7</v>
      </c>
      <c r="I616" s="139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3438</v>
      </c>
      <c r="F617" t="s">
        <v>1661</v>
      </c>
      <c r="G617" t="s">
        <v>359</v>
      </c>
      <c r="H617">
        <v>6.9</v>
      </c>
      <c r="I617" s="139">
        <v>45326</v>
      </c>
    </row>
    <row r="618" spans="1:9">
      <c r="A618">
        <v>2170</v>
      </c>
      <c r="B618">
        <v>6</v>
      </c>
      <c r="C618" t="s">
        <v>19</v>
      </c>
      <c r="D618" t="s">
        <v>3439</v>
      </c>
      <c r="E618" t="s">
        <v>3440</v>
      </c>
      <c r="F618" t="s">
        <v>1661</v>
      </c>
      <c r="G618" t="s">
        <v>359</v>
      </c>
      <c r="H618">
        <v>1.23</v>
      </c>
      <c r="I618" s="139">
        <v>45326</v>
      </c>
    </row>
    <row r="619" spans="1:9">
      <c r="A619">
        <v>2171</v>
      </c>
      <c r="B619">
        <v>6</v>
      </c>
      <c r="C619" t="s">
        <v>19</v>
      </c>
      <c r="D619" t="s">
        <v>3441</v>
      </c>
      <c r="E619" t="s">
        <v>3442</v>
      </c>
      <c r="F619" t="s">
        <v>1661</v>
      </c>
      <c r="G619" t="s">
        <v>359</v>
      </c>
      <c r="H619">
        <v>3.19</v>
      </c>
      <c r="I619" s="139">
        <v>45326</v>
      </c>
    </row>
    <row r="620" spans="1:9">
      <c r="A620">
        <v>2172</v>
      </c>
      <c r="B620">
        <v>6</v>
      </c>
      <c r="C620" t="s">
        <v>19</v>
      </c>
      <c r="D620" t="s">
        <v>3443</v>
      </c>
      <c r="E620" t="s">
        <v>3444</v>
      </c>
      <c r="F620" t="s">
        <v>1661</v>
      </c>
      <c r="G620" t="s">
        <v>359</v>
      </c>
      <c r="H620">
        <v>4.2</v>
      </c>
      <c r="I620" s="139">
        <v>45326</v>
      </c>
    </row>
    <row r="621" spans="1:9">
      <c r="A621">
        <v>2173</v>
      </c>
      <c r="B621">
        <v>6</v>
      </c>
      <c r="C621" t="s">
        <v>19</v>
      </c>
      <c r="D621" t="s">
        <v>3445</v>
      </c>
      <c r="E621" t="s">
        <v>3446</v>
      </c>
      <c r="F621" t="s">
        <v>1661</v>
      </c>
      <c r="G621" t="s">
        <v>359</v>
      </c>
      <c r="H621">
        <v>6.99</v>
      </c>
      <c r="I621" s="139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3447</v>
      </c>
      <c r="F622" t="s">
        <v>1661</v>
      </c>
      <c r="G622" t="s">
        <v>359</v>
      </c>
      <c r="H622">
        <v>3.5</v>
      </c>
      <c r="I622" s="139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3448</v>
      </c>
      <c r="F623" t="s">
        <v>1661</v>
      </c>
      <c r="G623" t="s">
        <v>359</v>
      </c>
      <c r="H623">
        <v>18.809999999999999</v>
      </c>
      <c r="I623" s="139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3449</v>
      </c>
      <c r="F624" t="s">
        <v>1661</v>
      </c>
      <c r="G624" t="s">
        <v>359</v>
      </c>
      <c r="H624">
        <v>36.479999999999997</v>
      </c>
      <c r="I624" s="139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3450</v>
      </c>
      <c r="F625" t="s">
        <v>1661</v>
      </c>
      <c r="G625" t="s">
        <v>359</v>
      </c>
      <c r="H625">
        <v>23.63</v>
      </c>
      <c r="I625" s="139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3451</v>
      </c>
      <c r="F626" t="s">
        <v>1661</v>
      </c>
      <c r="G626" t="s">
        <v>359</v>
      </c>
      <c r="H626">
        <v>0</v>
      </c>
      <c r="I626" s="139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3452</v>
      </c>
      <c r="F627" t="s">
        <v>1661</v>
      </c>
      <c r="G627" t="s">
        <v>359</v>
      </c>
      <c r="H627">
        <v>31.49</v>
      </c>
      <c r="I627" s="139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3453</v>
      </c>
      <c r="F628" t="s">
        <v>1661</v>
      </c>
      <c r="G628" t="s">
        <v>359</v>
      </c>
      <c r="H628">
        <v>104</v>
      </c>
      <c r="I628" s="139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3454</v>
      </c>
      <c r="F629" t="s">
        <v>1661</v>
      </c>
      <c r="G629" t="s">
        <v>359</v>
      </c>
      <c r="H629">
        <v>121.6</v>
      </c>
      <c r="I629" s="139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3455</v>
      </c>
      <c r="F630" t="s">
        <v>1661</v>
      </c>
      <c r="G630" t="s">
        <v>359</v>
      </c>
      <c r="H630">
        <v>31.64</v>
      </c>
      <c r="I630" s="139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3456</v>
      </c>
      <c r="F631" t="s">
        <v>1661</v>
      </c>
      <c r="G631" t="s">
        <v>359</v>
      </c>
      <c r="H631">
        <v>55.58</v>
      </c>
      <c r="I631" s="139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3457</v>
      </c>
      <c r="F632" t="s">
        <v>1661</v>
      </c>
      <c r="G632" t="s">
        <v>359</v>
      </c>
      <c r="H632">
        <v>19.77</v>
      </c>
      <c r="I632" s="139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3458</v>
      </c>
      <c r="F633" t="s">
        <v>1661</v>
      </c>
      <c r="G633" t="s">
        <v>359</v>
      </c>
      <c r="H633">
        <v>51.3</v>
      </c>
      <c r="I633" s="139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3459</v>
      </c>
      <c r="F634" t="s">
        <v>1661</v>
      </c>
      <c r="G634" t="s">
        <v>359</v>
      </c>
      <c r="H634">
        <v>39.17</v>
      </c>
      <c r="I634" s="139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3460</v>
      </c>
      <c r="F635" t="s">
        <v>1661</v>
      </c>
      <c r="G635" t="s">
        <v>359</v>
      </c>
      <c r="H635">
        <v>43.35</v>
      </c>
      <c r="I635" s="139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3461</v>
      </c>
      <c r="F636" t="s">
        <v>1661</v>
      </c>
      <c r="G636" t="s">
        <v>359</v>
      </c>
      <c r="H636">
        <v>41.37</v>
      </c>
      <c r="I636" s="139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3462</v>
      </c>
      <c r="F637" t="s">
        <v>1661</v>
      </c>
      <c r="G637" t="s">
        <v>359</v>
      </c>
      <c r="H637">
        <v>17.100000000000001</v>
      </c>
      <c r="I637" s="139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3463</v>
      </c>
      <c r="F638" t="s">
        <v>1661</v>
      </c>
      <c r="G638" t="s">
        <v>359</v>
      </c>
      <c r="H638">
        <v>0</v>
      </c>
      <c r="I638" s="139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3464</v>
      </c>
      <c r="F639" t="s">
        <v>1661</v>
      </c>
      <c r="G639" t="s">
        <v>359</v>
      </c>
      <c r="H639">
        <v>29.64</v>
      </c>
      <c r="I639" s="139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3465</v>
      </c>
      <c r="F640" t="s">
        <v>1661</v>
      </c>
      <c r="G640" t="s">
        <v>359</v>
      </c>
      <c r="H640">
        <v>53.18</v>
      </c>
      <c r="I640" s="139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3466</v>
      </c>
      <c r="F641" t="s">
        <v>1661</v>
      </c>
      <c r="G641" t="s">
        <v>359</v>
      </c>
      <c r="H641">
        <v>133.94999999999999</v>
      </c>
      <c r="I641" s="139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3467</v>
      </c>
      <c r="F642" t="s">
        <v>1661</v>
      </c>
      <c r="G642" t="s">
        <v>359</v>
      </c>
      <c r="H642">
        <v>0</v>
      </c>
      <c r="I642" s="139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3468</v>
      </c>
      <c r="F643" t="s">
        <v>1661</v>
      </c>
      <c r="G643" t="s">
        <v>359</v>
      </c>
      <c r="H643">
        <v>66.150000000000006</v>
      </c>
      <c r="I643" s="139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3469</v>
      </c>
      <c r="F644" t="s">
        <v>1661</v>
      </c>
      <c r="G644" t="s">
        <v>359</v>
      </c>
      <c r="H644">
        <v>51.25</v>
      </c>
      <c r="I644" s="139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3470</v>
      </c>
      <c r="F645" t="s">
        <v>1661</v>
      </c>
      <c r="G645" t="s">
        <v>359</v>
      </c>
      <c r="H645">
        <v>42.75</v>
      </c>
      <c r="I645" s="139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3471</v>
      </c>
      <c r="F646" t="s">
        <v>1661</v>
      </c>
      <c r="G646" t="s">
        <v>359</v>
      </c>
      <c r="H646">
        <v>0</v>
      </c>
      <c r="I646" s="139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3472</v>
      </c>
      <c r="F647" t="s">
        <v>1661</v>
      </c>
      <c r="G647" t="s">
        <v>359</v>
      </c>
      <c r="H647">
        <v>33.97</v>
      </c>
      <c r="I647" s="139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3473</v>
      </c>
      <c r="F648" t="s">
        <v>1661</v>
      </c>
      <c r="G648" t="s">
        <v>359</v>
      </c>
      <c r="H648">
        <v>24.32</v>
      </c>
      <c r="I648" s="139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3474</v>
      </c>
      <c r="F649" t="s">
        <v>1661</v>
      </c>
      <c r="G649" t="s">
        <v>359</v>
      </c>
      <c r="H649">
        <v>0</v>
      </c>
      <c r="I649" s="139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3475</v>
      </c>
      <c r="F650" t="s">
        <v>1661</v>
      </c>
      <c r="G650" t="s">
        <v>359</v>
      </c>
      <c r="H650">
        <v>0</v>
      </c>
      <c r="I650" s="139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3476</v>
      </c>
      <c r="F651" t="s">
        <v>1661</v>
      </c>
      <c r="G651" t="s">
        <v>359</v>
      </c>
      <c r="H651">
        <v>60.89</v>
      </c>
      <c r="I651" s="139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3477</v>
      </c>
      <c r="F652" t="s">
        <v>1661</v>
      </c>
      <c r="G652" t="s">
        <v>359</v>
      </c>
      <c r="H652">
        <v>43.32</v>
      </c>
      <c r="I652" s="139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3478</v>
      </c>
      <c r="F653" t="s">
        <v>1661</v>
      </c>
      <c r="G653" t="s">
        <v>359</v>
      </c>
      <c r="H653">
        <v>41.04</v>
      </c>
      <c r="I653" s="139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3479</v>
      </c>
      <c r="F654" t="s">
        <v>1661</v>
      </c>
      <c r="G654" t="s">
        <v>359</v>
      </c>
      <c r="H654">
        <v>29.5</v>
      </c>
      <c r="I654" s="139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3480</v>
      </c>
      <c r="F655" t="s">
        <v>1661</v>
      </c>
      <c r="G655" t="s">
        <v>359</v>
      </c>
      <c r="H655">
        <v>31.92</v>
      </c>
      <c r="I655" s="139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3481</v>
      </c>
      <c r="F656" t="s">
        <v>1661</v>
      </c>
      <c r="G656" t="s">
        <v>359</v>
      </c>
      <c r="H656">
        <v>34.200000000000003</v>
      </c>
      <c r="I656" s="139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3482</v>
      </c>
      <c r="F657" t="s">
        <v>1661</v>
      </c>
      <c r="G657" t="s">
        <v>359</v>
      </c>
      <c r="H657">
        <v>34.659999999999997</v>
      </c>
      <c r="I657" s="139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3483</v>
      </c>
      <c r="F658" t="s">
        <v>1661</v>
      </c>
      <c r="G658" t="s">
        <v>359</v>
      </c>
      <c r="H658">
        <v>28.69</v>
      </c>
      <c r="I658" s="139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3484</v>
      </c>
      <c r="F659" t="s">
        <v>1661</v>
      </c>
      <c r="G659" t="s">
        <v>359</v>
      </c>
      <c r="H659">
        <v>51.24</v>
      </c>
      <c r="I659" s="139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3485</v>
      </c>
      <c r="F660" t="s">
        <v>1661</v>
      </c>
      <c r="G660" t="s">
        <v>359</v>
      </c>
      <c r="H660">
        <v>27.36</v>
      </c>
      <c r="I660" s="139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3486</v>
      </c>
      <c r="F661" t="s">
        <v>1661</v>
      </c>
      <c r="G661" t="s">
        <v>359</v>
      </c>
      <c r="H661">
        <v>28.28</v>
      </c>
      <c r="I661" s="139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3487</v>
      </c>
      <c r="F662" t="s">
        <v>1661</v>
      </c>
      <c r="G662" t="s">
        <v>359</v>
      </c>
      <c r="H662">
        <v>49.88</v>
      </c>
      <c r="I662" s="139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3488</v>
      </c>
      <c r="F663" t="s">
        <v>1661</v>
      </c>
      <c r="G663" t="s">
        <v>359</v>
      </c>
      <c r="H663">
        <v>28.28</v>
      </c>
      <c r="I663" s="139">
        <v>45326</v>
      </c>
    </row>
    <row r="664" spans="1:9">
      <c r="A664">
        <v>1651</v>
      </c>
      <c r="B664">
        <v>15</v>
      </c>
      <c r="C664" t="s">
        <v>192</v>
      </c>
      <c r="D664" t="s">
        <v>2590</v>
      </c>
      <c r="E664" t="s">
        <v>3489</v>
      </c>
      <c r="F664" t="s">
        <v>1661</v>
      </c>
      <c r="G664" t="s">
        <v>359</v>
      </c>
      <c r="H664">
        <v>18.8</v>
      </c>
      <c r="I664" s="139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3490</v>
      </c>
      <c r="F665" t="s">
        <v>1661</v>
      </c>
      <c r="G665" t="s">
        <v>359</v>
      </c>
      <c r="H665">
        <v>18.8</v>
      </c>
      <c r="I665" s="139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3244</v>
      </c>
      <c r="F666" t="s">
        <v>1661</v>
      </c>
      <c r="G666" t="s">
        <v>359</v>
      </c>
      <c r="H666">
        <v>45.6</v>
      </c>
      <c r="I666" s="139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3491</v>
      </c>
      <c r="F667" t="s">
        <v>1661</v>
      </c>
      <c r="G667" t="s">
        <v>359</v>
      </c>
      <c r="H667">
        <v>0.77</v>
      </c>
      <c r="I667" s="139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3492</v>
      </c>
      <c r="F668" t="s">
        <v>1661</v>
      </c>
      <c r="G668" t="s">
        <v>359</v>
      </c>
      <c r="H668">
        <v>18.8</v>
      </c>
      <c r="I668" s="139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3493</v>
      </c>
      <c r="F669" t="s">
        <v>1661</v>
      </c>
      <c r="G669" t="s">
        <v>359</v>
      </c>
      <c r="H669">
        <v>48.62</v>
      </c>
      <c r="I669" s="139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3494</v>
      </c>
      <c r="F670" t="s">
        <v>1661</v>
      </c>
      <c r="G670" t="s">
        <v>359</v>
      </c>
      <c r="H670">
        <v>18.8</v>
      </c>
      <c r="I670" s="139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3495</v>
      </c>
      <c r="F671" t="s">
        <v>1661</v>
      </c>
      <c r="G671" t="s">
        <v>359</v>
      </c>
      <c r="H671">
        <v>60.69</v>
      </c>
      <c r="I671" s="139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3496</v>
      </c>
      <c r="F672" t="s">
        <v>1661</v>
      </c>
      <c r="G672" t="s">
        <v>359</v>
      </c>
      <c r="H672">
        <v>33.89</v>
      </c>
      <c r="I672" s="139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3497</v>
      </c>
      <c r="F673" t="s">
        <v>1661</v>
      </c>
      <c r="G673" t="s">
        <v>359</v>
      </c>
      <c r="H673">
        <v>31.62</v>
      </c>
      <c r="I673" s="139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2970</v>
      </c>
      <c r="F674" t="s">
        <v>1661</v>
      </c>
      <c r="G674" t="s">
        <v>359</v>
      </c>
      <c r="H674">
        <v>55.53</v>
      </c>
      <c r="I674" s="139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3498</v>
      </c>
      <c r="F675" t="s">
        <v>1661</v>
      </c>
      <c r="G675" t="s">
        <v>359</v>
      </c>
      <c r="H675">
        <v>60.07</v>
      </c>
      <c r="I675" s="139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3499</v>
      </c>
      <c r="F676" t="s">
        <v>1661</v>
      </c>
      <c r="G676" t="s">
        <v>359</v>
      </c>
      <c r="H676">
        <v>55.53</v>
      </c>
      <c r="I676" s="139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3500</v>
      </c>
      <c r="F677" t="s">
        <v>1661</v>
      </c>
      <c r="G677" t="s">
        <v>359</v>
      </c>
      <c r="H677">
        <v>87.78</v>
      </c>
      <c r="I677" s="139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3501</v>
      </c>
      <c r="F678" t="s">
        <v>1661</v>
      </c>
      <c r="G678" t="s">
        <v>359</v>
      </c>
      <c r="H678">
        <v>31.35</v>
      </c>
      <c r="I678" s="139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3502</v>
      </c>
      <c r="F679" t="s">
        <v>1661</v>
      </c>
      <c r="G679" t="s">
        <v>359</v>
      </c>
      <c r="H679">
        <v>29.5</v>
      </c>
      <c r="I679" s="139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3503</v>
      </c>
      <c r="F680" t="s">
        <v>1661</v>
      </c>
      <c r="G680" t="s">
        <v>359</v>
      </c>
      <c r="H680">
        <v>22.18</v>
      </c>
      <c r="I680" s="139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3504</v>
      </c>
      <c r="F681" t="s">
        <v>1661</v>
      </c>
      <c r="G681" t="s">
        <v>359</v>
      </c>
      <c r="H681">
        <v>76.569999999999993</v>
      </c>
      <c r="I681" s="139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3505</v>
      </c>
      <c r="F682" t="s">
        <v>1661</v>
      </c>
      <c r="G682" t="s">
        <v>359</v>
      </c>
      <c r="H682">
        <v>127.68</v>
      </c>
      <c r="I682" s="139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3506</v>
      </c>
      <c r="F683" t="s">
        <v>1661</v>
      </c>
      <c r="G683" t="s">
        <v>359</v>
      </c>
      <c r="H683">
        <v>50.35</v>
      </c>
      <c r="I683" s="139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3507</v>
      </c>
      <c r="F684" t="s">
        <v>1661</v>
      </c>
      <c r="G684" t="s">
        <v>359</v>
      </c>
      <c r="H684">
        <v>95</v>
      </c>
      <c r="I684" s="139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3508</v>
      </c>
      <c r="F685" t="s">
        <v>1661</v>
      </c>
      <c r="G685" t="s">
        <v>359</v>
      </c>
      <c r="H685">
        <v>5.7</v>
      </c>
      <c r="I685" s="139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3509</v>
      </c>
      <c r="F686" t="s">
        <v>1661</v>
      </c>
      <c r="G686" t="s">
        <v>359</v>
      </c>
      <c r="H686">
        <v>27.93</v>
      </c>
      <c r="I686" s="139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3510</v>
      </c>
      <c r="F687" t="s">
        <v>1661</v>
      </c>
      <c r="G687" t="s">
        <v>359</v>
      </c>
      <c r="H687">
        <v>39.22</v>
      </c>
      <c r="I687" s="139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3511</v>
      </c>
      <c r="F688" t="s">
        <v>1661</v>
      </c>
      <c r="G688" t="s">
        <v>359</v>
      </c>
      <c r="H688">
        <v>12.33</v>
      </c>
      <c r="I688" s="139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3309</v>
      </c>
      <c r="F689" t="s">
        <v>1661</v>
      </c>
      <c r="G689" t="s">
        <v>359</v>
      </c>
      <c r="H689">
        <v>19.52</v>
      </c>
      <c r="I689" s="139">
        <v>45326</v>
      </c>
    </row>
    <row r="690" spans="1:9">
      <c r="A690">
        <v>1031</v>
      </c>
      <c r="B690">
        <v>2</v>
      </c>
      <c r="C690" t="s">
        <v>346</v>
      </c>
      <c r="D690" t="s">
        <v>3512</v>
      </c>
      <c r="E690" t="s">
        <v>3513</v>
      </c>
      <c r="F690" t="s">
        <v>1661</v>
      </c>
      <c r="G690" t="s">
        <v>359</v>
      </c>
      <c r="H690">
        <v>47.19</v>
      </c>
      <c r="I690" s="139">
        <v>45326</v>
      </c>
    </row>
    <row r="691" spans="1:9">
      <c r="A691">
        <v>1032</v>
      </c>
      <c r="B691">
        <v>2</v>
      </c>
      <c r="C691" t="s">
        <v>346</v>
      </c>
      <c r="D691" t="s">
        <v>2752</v>
      </c>
      <c r="E691" t="s">
        <v>3514</v>
      </c>
      <c r="F691" t="s">
        <v>1661</v>
      </c>
      <c r="G691" t="s">
        <v>359</v>
      </c>
      <c r="H691">
        <v>19.93</v>
      </c>
      <c r="I691" s="139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3311</v>
      </c>
      <c r="F692" t="s">
        <v>1661</v>
      </c>
      <c r="G692" t="s">
        <v>359</v>
      </c>
      <c r="H692">
        <v>16.93</v>
      </c>
      <c r="I692" s="139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3515</v>
      </c>
      <c r="F693" t="s">
        <v>1661</v>
      </c>
      <c r="G693" t="s">
        <v>359</v>
      </c>
      <c r="H693">
        <v>14.4</v>
      </c>
      <c r="I693" s="139">
        <v>45326</v>
      </c>
    </row>
    <row r="694" spans="1:9">
      <c r="A694">
        <v>1035</v>
      </c>
      <c r="B694">
        <v>2</v>
      </c>
      <c r="C694" t="s">
        <v>346</v>
      </c>
      <c r="D694" t="s">
        <v>2650</v>
      </c>
      <c r="E694" t="s">
        <v>3516</v>
      </c>
      <c r="F694" t="s">
        <v>1661</v>
      </c>
      <c r="G694" t="s">
        <v>359</v>
      </c>
      <c r="H694">
        <v>14.95</v>
      </c>
      <c r="I694" s="139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3517</v>
      </c>
      <c r="F695" t="s">
        <v>1661</v>
      </c>
      <c r="G695" t="s">
        <v>359</v>
      </c>
      <c r="H695">
        <v>11.9</v>
      </c>
      <c r="I695" s="139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3518</v>
      </c>
      <c r="F696" t="s">
        <v>1661</v>
      </c>
      <c r="G696" t="s">
        <v>359</v>
      </c>
      <c r="H696">
        <v>15.9</v>
      </c>
      <c r="I696" s="139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3519</v>
      </c>
      <c r="F697" t="s">
        <v>1661</v>
      </c>
      <c r="G697" t="s">
        <v>359</v>
      </c>
      <c r="H697">
        <v>10.9</v>
      </c>
      <c r="I697" s="139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3520</v>
      </c>
      <c r="F698" t="s">
        <v>1661</v>
      </c>
      <c r="G698" t="s">
        <v>359</v>
      </c>
      <c r="H698">
        <v>55</v>
      </c>
      <c r="I698" s="139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3211</v>
      </c>
      <c r="F699" t="s">
        <v>1661</v>
      </c>
      <c r="G699" t="s">
        <v>359</v>
      </c>
      <c r="H699">
        <v>5.9</v>
      </c>
      <c r="I699" s="139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3521</v>
      </c>
      <c r="F700" t="s">
        <v>1661</v>
      </c>
      <c r="G700" t="s">
        <v>359</v>
      </c>
      <c r="H700">
        <v>8.9</v>
      </c>
      <c r="I700" s="139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3522</v>
      </c>
      <c r="F701" t="s">
        <v>1661</v>
      </c>
      <c r="G701" t="s">
        <v>359</v>
      </c>
      <c r="H701">
        <v>20.9</v>
      </c>
      <c r="I701" s="139">
        <v>45326</v>
      </c>
    </row>
    <row r="702" spans="1:9">
      <c r="A702">
        <v>1484</v>
      </c>
      <c r="B702">
        <v>7</v>
      </c>
      <c r="C702" t="s">
        <v>172</v>
      </c>
      <c r="D702" t="s">
        <v>3523</v>
      </c>
      <c r="E702" t="s">
        <v>3524</v>
      </c>
      <c r="F702" t="s">
        <v>1661</v>
      </c>
      <c r="G702" t="s">
        <v>359</v>
      </c>
      <c r="H702">
        <v>20.9</v>
      </c>
      <c r="I702" s="139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3525</v>
      </c>
      <c r="F703" t="s">
        <v>1661</v>
      </c>
      <c r="G703" t="s">
        <v>359</v>
      </c>
      <c r="H703">
        <v>3.9</v>
      </c>
      <c r="I703" s="139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3526</v>
      </c>
      <c r="F704" t="s">
        <v>1661</v>
      </c>
      <c r="G704" t="s">
        <v>359</v>
      </c>
      <c r="H704">
        <v>3.9</v>
      </c>
      <c r="I704" s="139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3527</v>
      </c>
      <c r="F705" t="s">
        <v>1661</v>
      </c>
      <c r="G705" t="s">
        <v>359</v>
      </c>
      <c r="H705">
        <v>18.899999999999999</v>
      </c>
      <c r="I705" s="139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3528</v>
      </c>
      <c r="F706" t="s">
        <v>1661</v>
      </c>
      <c r="G706" t="s">
        <v>359</v>
      </c>
      <c r="H706">
        <v>6.9</v>
      </c>
      <c r="I706" s="139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3529</v>
      </c>
      <c r="F707" t="s">
        <v>1661</v>
      </c>
      <c r="G707" t="s">
        <v>359</v>
      </c>
      <c r="H707">
        <v>89</v>
      </c>
      <c r="I707" s="139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3530</v>
      </c>
      <c r="F708" t="s">
        <v>1661</v>
      </c>
      <c r="G708" t="s">
        <v>359</v>
      </c>
      <c r="H708">
        <v>13.9</v>
      </c>
      <c r="I708" s="139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3531</v>
      </c>
      <c r="F709" t="s">
        <v>1661</v>
      </c>
      <c r="G709" t="s">
        <v>359</v>
      </c>
      <c r="H709">
        <v>9.9</v>
      </c>
      <c r="I709" s="139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3532</v>
      </c>
      <c r="F710" t="s">
        <v>1661</v>
      </c>
      <c r="G710" t="s">
        <v>359</v>
      </c>
      <c r="H710">
        <v>6.46</v>
      </c>
      <c r="I710" s="139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3533</v>
      </c>
      <c r="F711" t="s">
        <v>1661</v>
      </c>
      <c r="G711" t="s">
        <v>359</v>
      </c>
      <c r="H711">
        <v>9.9</v>
      </c>
      <c r="I711" s="139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3534</v>
      </c>
      <c r="F712" t="s">
        <v>1661</v>
      </c>
      <c r="G712" t="s">
        <v>359</v>
      </c>
      <c r="H712">
        <v>12.9</v>
      </c>
      <c r="I712" s="139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3535</v>
      </c>
      <c r="F713" t="s">
        <v>1661</v>
      </c>
      <c r="G713" t="s">
        <v>359</v>
      </c>
      <c r="H713">
        <v>9.8000000000000007</v>
      </c>
      <c r="I713" s="139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3536</v>
      </c>
      <c r="F714" t="s">
        <v>1661</v>
      </c>
      <c r="G714" t="s">
        <v>359</v>
      </c>
      <c r="H714">
        <v>8.9</v>
      </c>
      <c r="I714" s="139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3537</v>
      </c>
      <c r="F715" t="s">
        <v>1661</v>
      </c>
      <c r="G715" t="s">
        <v>359</v>
      </c>
      <c r="H715">
        <v>17.899999999999999</v>
      </c>
      <c r="I715" s="139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3538</v>
      </c>
      <c r="F716" t="s">
        <v>1661</v>
      </c>
      <c r="G716" t="s">
        <v>359</v>
      </c>
      <c r="H716">
        <v>11.9</v>
      </c>
      <c r="I716" s="139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3539</v>
      </c>
      <c r="F717" t="s">
        <v>1661</v>
      </c>
      <c r="G717" t="s">
        <v>359</v>
      </c>
      <c r="H717">
        <v>12.9</v>
      </c>
      <c r="I717" s="139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3540</v>
      </c>
      <c r="F718" t="s">
        <v>1661</v>
      </c>
      <c r="G718" t="s">
        <v>359</v>
      </c>
      <c r="H718">
        <v>9.9</v>
      </c>
      <c r="I718" s="139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3541</v>
      </c>
      <c r="F719" t="s">
        <v>1661</v>
      </c>
      <c r="G719" t="s">
        <v>359</v>
      </c>
      <c r="H719">
        <v>13.9</v>
      </c>
      <c r="I719" s="139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3542</v>
      </c>
      <c r="F720" t="s">
        <v>1661</v>
      </c>
      <c r="G720" t="s">
        <v>359</v>
      </c>
      <c r="H720">
        <v>7.9</v>
      </c>
      <c r="I720" s="139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3543</v>
      </c>
      <c r="F721" t="s">
        <v>1661</v>
      </c>
      <c r="G721" t="s">
        <v>359</v>
      </c>
      <c r="H721">
        <v>23.9</v>
      </c>
      <c r="I721" s="139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3544</v>
      </c>
      <c r="F722" t="s">
        <v>1661</v>
      </c>
      <c r="G722" t="s">
        <v>359</v>
      </c>
      <c r="H722">
        <v>23.9</v>
      </c>
      <c r="I722" s="139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3545</v>
      </c>
      <c r="F723" t="s">
        <v>1661</v>
      </c>
      <c r="G723" t="s">
        <v>359</v>
      </c>
      <c r="H723">
        <v>10.9</v>
      </c>
      <c r="I723" s="139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3546</v>
      </c>
      <c r="F724" t="s">
        <v>1661</v>
      </c>
      <c r="G724" t="s">
        <v>359</v>
      </c>
      <c r="H724">
        <v>4.9000000000000004</v>
      </c>
      <c r="I724" s="139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3547</v>
      </c>
      <c r="F725" t="s">
        <v>1661</v>
      </c>
      <c r="G725" t="s">
        <v>359</v>
      </c>
      <c r="H725">
        <v>14.9</v>
      </c>
      <c r="I725" s="139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3548</v>
      </c>
      <c r="F726" t="s">
        <v>1661</v>
      </c>
      <c r="G726" t="s">
        <v>359</v>
      </c>
      <c r="H726">
        <v>3</v>
      </c>
      <c r="I726" s="139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3549</v>
      </c>
      <c r="F727" t="s">
        <v>1661</v>
      </c>
      <c r="G727" t="s">
        <v>359</v>
      </c>
      <c r="H727">
        <v>14.9</v>
      </c>
      <c r="I727" s="139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3550</v>
      </c>
      <c r="F728" t="s">
        <v>1661</v>
      </c>
      <c r="G728" t="s">
        <v>359</v>
      </c>
      <c r="H728">
        <v>8.9</v>
      </c>
      <c r="I728" s="139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3551</v>
      </c>
      <c r="F729" t="s">
        <v>1661</v>
      </c>
      <c r="G729" t="s">
        <v>359</v>
      </c>
      <c r="H729">
        <v>22.9</v>
      </c>
      <c r="I729" s="139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3552</v>
      </c>
      <c r="F730" t="s">
        <v>1661</v>
      </c>
      <c r="G730" t="s">
        <v>359</v>
      </c>
      <c r="H730">
        <v>8.9</v>
      </c>
      <c r="I730" s="139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3553</v>
      </c>
      <c r="F731" t="s">
        <v>1661</v>
      </c>
      <c r="G731" t="s">
        <v>359</v>
      </c>
      <c r="H731">
        <v>11.9</v>
      </c>
      <c r="I731" s="139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3554</v>
      </c>
      <c r="F732" t="s">
        <v>1661</v>
      </c>
      <c r="G732" t="s">
        <v>359</v>
      </c>
      <c r="H732">
        <v>4.9000000000000004</v>
      </c>
      <c r="I732" s="139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3555</v>
      </c>
      <c r="F733" t="s">
        <v>1661</v>
      </c>
      <c r="G733" t="s">
        <v>359</v>
      </c>
      <c r="H733">
        <v>17.5</v>
      </c>
      <c r="I733" s="139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3556</v>
      </c>
      <c r="F734" t="s">
        <v>1661</v>
      </c>
      <c r="G734" t="s">
        <v>359</v>
      </c>
      <c r="H734">
        <v>4.32</v>
      </c>
      <c r="I734" s="139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3557</v>
      </c>
      <c r="F735" t="s">
        <v>1661</v>
      </c>
      <c r="G735" t="s">
        <v>359</v>
      </c>
      <c r="H735">
        <v>9.9</v>
      </c>
      <c r="I735" s="139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3558</v>
      </c>
      <c r="F736" t="s">
        <v>1661</v>
      </c>
      <c r="G736" t="s">
        <v>359</v>
      </c>
      <c r="H736">
        <v>4.1900000000000004</v>
      </c>
      <c r="I736" s="139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3559</v>
      </c>
      <c r="F737" t="s">
        <v>1661</v>
      </c>
      <c r="G737" t="s">
        <v>359</v>
      </c>
      <c r="H737">
        <v>10.59</v>
      </c>
      <c r="I737" s="139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3560</v>
      </c>
      <c r="F738" t="s">
        <v>1661</v>
      </c>
      <c r="G738" t="s">
        <v>359</v>
      </c>
      <c r="H738">
        <v>110</v>
      </c>
      <c r="I738" s="139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3561</v>
      </c>
      <c r="F739" t="s">
        <v>1661</v>
      </c>
      <c r="G739" t="s">
        <v>359</v>
      </c>
      <c r="H739">
        <v>430</v>
      </c>
      <c r="I739" s="139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3562</v>
      </c>
      <c r="F740" t="s">
        <v>1661</v>
      </c>
      <c r="G740" t="s">
        <v>359</v>
      </c>
      <c r="H740">
        <v>220</v>
      </c>
      <c r="I740" s="139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3563</v>
      </c>
      <c r="F741" t="s">
        <v>1661</v>
      </c>
      <c r="G741" t="s">
        <v>359</v>
      </c>
      <c r="H741">
        <v>65.19</v>
      </c>
      <c r="I741" s="139">
        <v>45326</v>
      </c>
    </row>
    <row r="742" spans="1:9">
      <c r="A742">
        <v>1524</v>
      </c>
      <c r="B742">
        <v>9</v>
      </c>
      <c r="C742" t="s">
        <v>350</v>
      </c>
      <c r="D742" t="s">
        <v>2651</v>
      </c>
      <c r="E742" t="s">
        <v>3564</v>
      </c>
      <c r="F742" t="s">
        <v>1661</v>
      </c>
      <c r="G742" t="s">
        <v>359</v>
      </c>
      <c r="H742">
        <v>65.19</v>
      </c>
      <c r="I742" s="139">
        <v>45326</v>
      </c>
    </row>
    <row r="743" spans="1:9">
      <c r="A743">
        <v>1525</v>
      </c>
      <c r="B743">
        <v>9</v>
      </c>
      <c r="C743" t="s">
        <v>350</v>
      </c>
      <c r="D743" t="s">
        <v>2652</v>
      </c>
      <c r="E743" t="s">
        <v>3565</v>
      </c>
      <c r="F743" t="s">
        <v>1661</v>
      </c>
      <c r="G743" t="s">
        <v>359</v>
      </c>
      <c r="H743">
        <v>65.19</v>
      </c>
      <c r="I743" s="139">
        <v>45326</v>
      </c>
    </row>
    <row r="744" spans="1:9">
      <c r="A744">
        <v>1526</v>
      </c>
      <c r="B744">
        <v>9</v>
      </c>
      <c r="C744" t="s">
        <v>350</v>
      </c>
      <c r="D744" t="s">
        <v>2739</v>
      </c>
      <c r="E744" t="s">
        <v>3566</v>
      </c>
      <c r="F744" t="s">
        <v>1661</v>
      </c>
      <c r="G744" t="s">
        <v>359</v>
      </c>
      <c r="H744">
        <v>65.19</v>
      </c>
      <c r="I744" s="139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3176</v>
      </c>
      <c r="F745" t="s">
        <v>1661</v>
      </c>
      <c r="G745" t="s">
        <v>359</v>
      </c>
      <c r="H745">
        <v>12.73</v>
      </c>
      <c r="I745" s="139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3567</v>
      </c>
      <c r="F746" t="s">
        <v>1661</v>
      </c>
      <c r="G746" t="s">
        <v>359</v>
      </c>
      <c r="H746">
        <v>8.85</v>
      </c>
      <c r="I746" s="139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3568</v>
      </c>
      <c r="F747" t="s">
        <v>1661</v>
      </c>
      <c r="G747" t="s">
        <v>359</v>
      </c>
      <c r="H747">
        <v>1.04</v>
      </c>
      <c r="I747" s="139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3569</v>
      </c>
      <c r="F748" t="s">
        <v>1661</v>
      </c>
      <c r="G748" t="s">
        <v>359</v>
      </c>
      <c r="H748">
        <v>32.5</v>
      </c>
      <c r="I748" s="139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3570</v>
      </c>
      <c r="F749" t="s">
        <v>1661</v>
      </c>
      <c r="G749" t="s">
        <v>359</v>
      </c>
      <c r="H749">
        <v>2.6</v>
      </c>
      <c r="I749" s="139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3571</v>
      </c>
      <c r="F750" t="s">
        <v>1661</v>
      </c>
      <c r="G750" t="s">
        <v>359</v>
      </c>
      <c r="H750">
        <v>1.25</v>
      </c>
      <c r="I750" s="139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3572</v>
      </c>
      <c r="F751" t="s">
        <v>1661</v>
      </c>
      <c r="G751" t="s">
        <v>359</v>
      </c>
      <c r="H751">
        <v>2.75</v>
      </c>
      <c r="I751" s="139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3573</v>
      </c>
      <c r="F752" t="s">
        <v>1661</v>
      </c>
      <c r="G752" t="s">
        <v>359</v>
      </c>
      <c r="H752">
        <v>13</v>
      </c>
      <c r="I752" s="139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3574</v>
      </c>
      <c r="F753" t="s">
        <v>1661</v>
      </c>
      <c r="G753" t="s">
        <v>359</v>
      </c>
      <c r="H753">
        <v>2.6</v>
      </c>
      <c r="I753" s="139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3575</v>
      </c>
      <c r="F754" t="s">
        <v>1661</v>
      </c>
      <c r="G754" t="s">
        <v>359</v>
      </c>
      <c r="H754">
        <v>0.5</v>
      </c>
      <c r="I754" s="139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3576</v>
      </c>
      <c r="F755" t="s">
        <v>1661</v>
      </c>
      <c r="G755" t="s">
        <v>359</v>
      </c>
      <c r="H755">
        <v>87.6</v>
      </c>
      <c r="I755" s="139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3577</v>
      </c>
      <c r="F756" t="s">
        <v>1661</v>
      </c>
      <c r="G756" t="s">
        <v>359</v>
      </c>
      <c r="H756">
        <v>4.8</v>
      </c>
      <c r="I756" s="139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3288</v>
      </c>
      <c r="F757" t="s">
        <v>1661</v>
      </c>
      <c r="G757" t="s">
        <v>359</v>
      </c>
      <c r="H757">
        <v>4.8</v>
      </c>
      <c r="I757" s="139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3578</v>
      </c>
      <c r="F758" t="s">
        <v>1661</v>
      </c>
      <c r="G758" t="s">
        <v>359</v>
      </c>
      <c r="H758">
        <v>5.2</v>
      </c>
      <c r="I758" s="139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3579</v>
      </c>
      <c r="F759" t="s">
        <v>1661</v>
      </c>
      <c r="G759" t="s">
        <v>359</v>
      </c>
      <c r="H759">
        <v>2.6</v>
      </c>
      <c r="I759" s="139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3580</v>
      </c>
      <c r="F760" t="s">
        <v>1661</v>
      </c>
      <c r="G760" t="s">
        <v>359</v>
      </c>
      <c r="H760">
        <v>13.64</v>
      </c>
      <c r="I760" s="139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3581</v>
      </c>
      <c r="F761" t="s">
        <v>1661</v>
      </c>
      <c r="G761" t="s">
        <v>359</v>
      </c>
      <c r="H761">
        <v>2.6</v>
      </c>
      <c r="I761" s="139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3582</v>
      </c>
      <c r="F762" t="s">
        <v>1661</v>
      </c>
      <c r="G762" t="s">
        <v>359</v>
      </c>
      <c r="H762">
        <v>3.25</v>
      </c>
      <c r="I762" s="139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3583</v>
      </c>
      <c r="F763" t="s">
        <v>1661</v>
      </c>
      <c r="G763" t="s">
        <v>359</v>
      </c>
      <c r="H763">
        <v>15</v>
      </c>
      <c r="I763" s="139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3584</v>
      </c>
      <c r="F764" t="s">
        <v>1661</v>
      </c>
      <c r="G764" t="s">
        <v>359</v>
      </c>
      <c r="H764">
        <v>8</v>
      </c>
      <c r="I764" s="139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3585</v>
      </c>
      <c r="F765" t="s">
        <v>1661</v>
      </c>
      <c r="G765" t="s">
        <v>359</v>
      </c>
      <c r="H765">
        <v>13.1</v>
      </c>
      <c r="I765" s="139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3586</v>
      </c>
      <c r="F766" t="s">
        <v>1661</v>
      </c>
      <c r="G766" t="s">
        <v>359</v>
      </c>
      <c r="H766">
        <v>11</v>
      </c>
      <c r="I766" s="139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3587</v>
      </c>
      <c r="F767" t="s">
        <v>1661</v>
      </c>
      <c r="G767" t="s">
        <v>359</v>
      </c>
      <c r="H767">
        <v>7.6</v>
      </c>
      <c r="I767" s="139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3588</v>
      </c>
      <c r="F768" t="s">
        <v>1661</v>
      </c>
      <c r="G768" t="s">
        <v>359</v>
      </c>
      <c r="H768">
        <v>14.3</v>
      </c>
      <c r="I768" s="139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3589</v>
      </c>
      <c r="F769" t="s">
        <v>1661</v>
      </c>
      <c r="G769" t="s">
        <v>359</v>
      </c>
      <c r="H769">
        <v>20.54</v>
      </c>
      <c r="I769" s="139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3590</v>
      </c>
      <c r="F770" t="s">
        <v>1661</v>
      </c>
      <c r="G770" t="s">
        <v>359</v>
      </c>
      <c r="H770">
        <v>45</v>
      </c>
      <c r="I770" s="139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3591</v>
      </c>
      <c r="F771" t="s">
        <v>1661</v>
      </c>
      <c r="G771" t="s">
        <v>359</v>
      </c>
      <c r="H771">
        <v>26</v>
      </c>
      <c r="I771" s="139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3592</v>
      </c>
      <c r="F772" t="s">
        <v>1661</v>
      </c>
      <c r="G772" t="s">
        <v>359</v>
      </c>
      <c r="H772">
        <v>23.35</v>
      </c>
      <c r="I772" s="139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3593</v>
      </c>
      <c r="F773" t="s">
        <v>1661</v>
      </c>
      <c r="G773" t="s">
        <v>359</v>
      </c>
      <c r="H773">
        <v>31.47</v>
      </c>
      <c r="I773" s="139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3594</v>
      </c>
      <c r="F774" t="s">
        <v>1661</v>
      </c>
      <c r="G774" t="s">
        <v>359</v>
      </c>
      <c r="H774">
        <v>19.88</v>
      </c>
      <c r="I774" s="139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3595</v>
      </c>
      <c r="F775" t="s">
        <v>1661</v>
      </c>
      <c r="G775" t="s">
        <v>359</v>
      </c>
      <c r="H775">
        <v>34.56</v>
      </c>
      <c r="I775" s="139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3596</v>
      </c>
      <c r="F776" t="s">
        <v>1661</v>
      </c>
      <c r="G776" t="s">
        <v>359</v>
      </c>
      <c r="H776">
        <v>44.85</v>
      </c>
      <c r="I776" s="139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3597</v>
      </c>
      <c r="F777" t="s">
        <v>1661</v>
      </c>
      <c r="G777" t="s">
        <v>359</v>
      </c>
      <c r="H777">
        <v>19.5</v>
      </c>
      <c r="I777" s="139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3598</v>
      </c>
      <c r="F778" t="s">
        <v>1661</v>
      </c>
      <c r="G778" t="s">
        <v>359</v>
      </c>
      <c r="H778">
        <v>16.2</v>
      </c>
      <c r="I778" s="139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3599</v>
      </c>
      <c r="F779" t="s">
        <v>1661</v>
      </c>
      <c r="G779" t="s">
        <v>359</v>
      </c>
      <c r="H779">
        <v>12</v>
      </c>
      <c r="I779" s="139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3600</v>
      </c>
      <c r="F780" t="s">
        <v>1661</v>
      </c>
      <c r="G780" t="s">
        <v>359</v>
      </c>
      <c r="H780">
        <v>8.6</v>
      </c>
      <c r="I780" s="139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3601</v>
      </c>
      <c r="F781" t="s">
        <v>1661</v>
      </c>
      <c r="G781" t="s">
        <v>359</v>
      </c>
      <c r="H781">
        <v>30</v>
      </c>
      <c r="I781" s="139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3602</v>
      </c>
      <c r="F782" t="s">
        <v>1661</v>
      </c>
      <c r="G782" t="s">
        <v>359</v>
      </c>
      <c r="H782">
        <v>25</v>
      </c>
      <c r="I782" s="139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3603</v>
      </c>
      <c r="F783" t="s">
        <v>1661</v>
      </c>
      <c r="G783" t="s">
        <v>359</v>
      </c>
      <c r="H783">
        <v>48</v>
      </c>
      <c r="I783" s="139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3604</v>
      </c>
      <c r="F784" t="s">
        <v>1661</v>
      </c>
      <c r="G784" t="s">
        <v>359</v>
      </c>
      <c r="H784">
        <v>32.39</v>
      </c>
      <c r="I784" s="139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3605</v>
      </c>
      <c r="F785" t="s">
        <v>1661</v>
      </c>
      <c r="G785" t="s">
        <v>359</v>
      </c>
      <c r="H785">
        <v>22</v>
      </c>
      <c r="I785" s="139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3606</v>
      </c>
      <c r="F786" t="s">
        <v>1661</v>
      </c>
      <c r="G786" t="s">
        <v>359</v>
      </c>
      <c r="H786">
        <v>25.03</v>
      </c>
      <c r="I786" s="139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3607</v>
      </c>
      <c r="F787" t="s">
        <v>1661</v>
      </c>
      <c r="G787" t="s">
        <v>359</v>
      </c>
      <c r="H787">
        <v>29</v>
      </c>
      <c r="I787" s="139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3608</v>
      </c>
      <c r="F788" t="s">
        <v>1661</v>
      </c>
      <c r="G788" t="s">
        <v>359</v>
      </c>
      <c r="H788">
        <v>20.99</v>
      </c>
      <c r="I788" s="139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3609</v>
      </c>
      <c r="F789" t="s">
        <v>1661</v>
      </c>
      <c r="G789" t="s">
        <v>359</v>
      </c>
      <c r="H789">
        <v>34</v>
      </c>
      <c r="I789" s="139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3610</v>
      </c>
      <c r="F790" t="s">
        <v>1661</v>
      </c>
      <c r="G790" t="s">
        <v>359</v>
      </c>
      <c r="H790">
        <v>17.5</v>
      </c>
      <c r="I790" s="139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3611</v>
      </c>
      <c r="F791" t="s">
        <v>1661</v>
      </c>
      <c r="G791" t="s">
        <v>359</v>
      </c>
      <c r="H791">
        <v>18</v>
      </c>
      <c r="I791" s="139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3612</v>
      </c>
      <c r="F792" t="s">
        <v>1661</v>
      </c>
      <c r="G792" t="s">
        <v>359</v>
      </c>
      <c r="H792">
        <v>32.130000000000003</v>
      </c>
      <c r="I792" s="139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3613</v>
      </c>
      <c r="F793" t="s">
        <v>1661</v>
      </c>
      <c r="G793" t="s">
        <v>359</v>
      </c>
      <c r="H793">
        <v>34</v>
      </c>
      <c r="I793" s="139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3614</v>
      </c>
      <c r="F794" t="s">
        <v>1661</v>
      </c>
      <c r="G794" t="s">
        <v>359</v>
      </c>
      <c r="H794">
        <v>3.77</v>
      </c>
      <c r="I794" s="139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3615</v>
      </c>
      <c r="F795" t="s">
        <v>1661</v>
      </c>
      <c r="G795" t="s">
        <v>359</v>
      </c>
      <c r="H795">
        <v>34.86</v>
      </c>
      <c r="I795" s="139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3616</v>
      </c>
      <c r="F796" t="s">
        <v>1661</v>
      </c>
      <c r="G796" t="s">
        <v>359</v>
      </c>
      <c r="H796">
        <v>3.9</v>
      </c>
      <c r="I796" s="139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3617</v>
      </c>
      <c r="F797" t="s">
        <v>1661</v>
      </c>
      <c r="G797" t="s">
        <v>359</v>
      </c>
      <c r="H797">
        <v>11.8</v>
      </c>
      <c r="I797" s="139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3618</v>
      </c>
      <c r="F798" t="s">
        <v>1661</v>
      </c>
      <c r="G798" t="s">
        <v>359</v>
      </c>
      <c r="H798">
        <v>7.9</v>
      </c>
      <c r="I798" s="139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3619</v>
      </c>
      <c r="F799" t="s">
        <v>1661</v>
      </c>
      <c r="G799" t="s">
        <v>359</v>
      </c>
      <c r="H799">
        <v>7.8</v>
      </c>
      <c r="I799" s="139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3620</v>
      </c>
      <c r="F800" t="s">
        <v>1661</v>
      </c>
      <c r="G800" t="s">
        <v>359</v>
      </c>
      <c r="H800">
        <v>8</v>
      </c>
      <c r="I800" s="139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3621</v>
      </c>
      <c r="F801" t="s">
        <v>1661</v>
      </c>
      <c r="G801" t="s">
        <v>359</v>
      </c>
      <c r="H801">
        <v>10.5</v>
      </c>
      <c r="I801" s="139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3622</v>
      </c>
      <c r="F802" t="s">
        <v>1661</v>
      </c>
      <c r="G802" t="s">
        <v>359</v>
      </c>
      <c r="H802">
        <v>19.5</v>
      </c>
      <c r="I802" s="139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3623</v>
      </c>
      <c r="F803" t="s">
        <v>1661</v>
      </c>
      <c r="G803" t="s">
        <v>359</v>
      </c>
      <c r="H803">
        <v>8.1999999999999993</v>
      </c>
      <c r="I803" s="139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3624</v>
      </c>
      <c r="F804" t="s">
        <v>1661</v>
      </c>
      <c r="G804" t="s">
        <v>359</v>
      </c>
      <c r="H804">
        <v>13.5</v>
      </c>
      <c r="I804" s="139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3625</v>
      </c>
      <c r="F805" t="s">
        <v>1661</v>
      </c>
      <c r="G805" t="s">
        <v>359</v>
      </c>
      <c r="H805">
        <v>10.5</v>
      </c>
      <c r="I805" s="139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3626</v>
      </c>
      <c r="F806" t="s">
        <v>1661</v>
      </c>
      <c r="G806" t="s">
        <v>359</v>
      </c>
      <c r="H806">
        <v>14.8</v>
      </c>
      <c r="I806" s="139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3627</v>
      </c>
      <c r="F807" t="s">
        <v>1661</v>
      </c>
      <c r="G807" t="s">
        <v>359</v>
      </c>
      <c r="H807">
        <v>14.5</v>
      </c>
      <c r="I807" s="139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3628</v>
      </c>
      <c r="F808" t="s">
        <v>1661</v>
      </c>
      <c r="G808" t="s">
        <v>359</v>
      </c>
      <c r="H808">
        <v>25.5</v>
      </c>
      <c r="I808" s="139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3629</v>
      </c>
      <c r="F809" t="s">
        <v>1661</v>
      </c>
      <c r="G809" t="s">
        <v>359</v>
      </c>
      <c r="H809">
        <v>8.1999999999999993</v>
      </c>
      <c r="I809" s="139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3630</v>
      </c>
      <c r="F810" t="s">
        <v>1661</v>
      </c>
      <c r="G810" t="s">
        <v>359</v>
      </c>
      <c r="H810">
        <v>18.5</v>
      </c>
      <c r="I810" s="139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3631</v>
      </c>
      <c r="F811" t="s">
        <v>1661</v>
      </c>
      <c r="G811" t="s">
        <v>359</v>
      </c>
      <c r="H811">
        <v>30.5</v>
      </c>
      <c r="I811" s="139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3632</v>
      </c>
      <c r="F812" t="s">
        <v>1661</v>
      </c>
      <c r="G812" t="s">
        <v>359</v>
      </c>
      <c r="H812">
        <v>14.5</v>
      </c>
      <c r="I812" s="139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3633</v>
      </c>
      <c r="F813" t="s">
        <v>1661</v>
      </c>
      <c r="G813" t="s">
        <v>359</v>
      </c>
      <c r="H813">
        <v>17.8</v>
      </c>
      <c r="I813" s="139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3634</v>
      </c>
      <c r="F814" t="s">
        <v>1661</v>
      </c>
      <c r="G814" t="s">
        <v>359</v>
      </c>
      <c r="H814">
        <v>14.8</v>
      </c>
      <c r="I814" s="139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3635</v>
      </c>
      <c r="F815" t="s">
        <v>1661</v>
      </c>
      <c r="G815" t="s">
        <v>359</v>
      </c>
      <c r="H815">
        <v>9.8000000000000007</v>
      </c>
      <c r="I815" s="139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3636</v>
      </c>
      <c r="F816" t="s">
        <v>1661</v>
      </c>
      <c r="G816" t="s">
        <v>359</v>
      </c>
      <c r="H816">
        <v>11.8</v>
      </c>
      <c r="I816" s="139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3637</v>
      </c>
      <c r="F817" t="s">
        <v>1661</v>
      </c>
      <c r="G817" t="s">
        <v>359</v>
      </c>
      <c r="H817">
        <v>8.1999999999999993</v>
      </c>
      <c r="I817" s="139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3638</v>
      </c>
      <c r="F818" t="s">
        <v>1661</v>
      </c>
      <c r="G818" t="s">
        <v>359</v>
      </c>
      <c r="H818">
        <v>0.7</v>
      </c>
      <c r="I818" s="139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3639</v>
      </c>
      <c r="F819" t="s">
        <v>1661</v>
      </c>
      <c r="G819" t="s">
        <v>359</v>
      </c>
      <c r="H819">
        <v>2.4</v>
      </c>
      <c r="I819" s="139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3640</v>
      </c>
      <c r="F820" t="s">
        <v>1661</v>
      </c>
      <c r="G820" t="s">
        <v>359</v>
      </c>
      <c r="H820">
        <v>0.7</v>
      </c>
      <c r="I820" s="139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3641</v>
      </c>
      <c r="F821" t="s">
        <v>1661</v>
      </c>
      <c r="G821" t="s">
        <v>359</v>
      </c>
      <c r="H821">
        <v>0.7</v>
      </c>
      <c r="I821" s="139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3642</v>
      </c>
      <c r="F822" t="s">
        <v>1661</v>
      </c>
      <c r="G822" t="s">
        <v>359</v>
      </c>
      <c r="H822">
        <v>0.7</v>
      </c>
      <c r="I822" s="139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3643</v>
      </c>
      <c r="F823" t="s">
        <v>1661</v>
      </c>
      <c r="G823" t="s">
        <v>359</v>
      </c>
      <c r="H823">
        <v>0.66</v>
      </c>
      <c r="I823" s="139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3644</v>
      </c>
      <c r="F824" t="s">
        <v>1661</v>
      </c>
      <c r="G824" t="s">
        <v>359</v>
      </c>
      <c r="H824">
        <v>0.66</v>
      </c>
      <c r="I824" s="139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3645</v>
      </c>
      <c r="F825" t="s">
        <v>1661</v>
      </c>
      <c r="G825" t="s">
        <v>359</v>
      </c>
      <c r="H825">
        <v>0.66</v>
      </c>
      <c r="I825" s="139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3646</v>
      </c>
      <c r="F826" t="s">
        <v>1661</v>
      </c>
      <c r="G826" t="s">
        <v>359</v>
      </c>
      <c r="H826">
        <v>84</v>
      </c>
      <c r="I826" s="139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3647</v>
      </c>
      <c r="F827" t="s">
        <v>1661</v>
      </c>
      <c r="G827" t="s">
        <v>359</v>
      </c>
      <c r="H827">
        <v>0.66</v>
      </c>
      <c r="I827" s="139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3648</v>
      </c>
      <c r="F828" t="s">
        <v>1661</v>
      </c>
      <c r="G828" t="s">
        <v>359</v>
      </c>
      <c r="H828">
        <v>24.7</v>
      </c>
      <c r="I828" s="139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3649</v>
      </c>
      <c r="F829" t="s">
        <v>1661</v>
      </c>
      <c r="G829" t="s">
        <v>359</v>
      </c>
      <c r="H829">
        <v>8.8000000000000007</v>
      </c>
      <c r="I829" s="139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3650</v>
      </c>
      <c r="F830" t="s">
        <v>1661</v>
      </c>
      <c r="G830" t="s">
        <v>359</v>
      </c>
      <c r="H830">
        <v>10.93</v>
      </c>
      <c r="I830" s="139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3651</v>
      </c>
      <c r="F831" t="s">
        <v>1661</v>
      </c>
      <c r="G831" t="s">
        <v>359</v>
      </c>
      <c r="H831">
        <v>10.93</v>
      </c>
      <c r="I831" s="139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3652</v>
      </c>
      <c r="F832" t="s">
        <v>1661</v>
      </c>
      <c r="G832" t="s">
        <v>359</v>
      </c>
      <c r="H832">
        <v>4.87</v>
      </c>
      <c r="I832" s="139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3653</v>
      </c>
      <c r="F833" t="s">
        <v>1661</v>
      </c>
      <c r="G833" t="s">
        <v>359</v>
      </c>
      <c r="H833">
        <v>4.87</v>
      </c>
      <c r="I833" s="139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3654</v>
      </c>
      <c r="F834" t="s">
        <v>1661</v>
      </c>
      <c r="G834" t="s">
        <v>359</v>
      </c>
      <c r="H834">
        <v>12.65</v>
      </c>
      <c r="I834" s="139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3655</v>
      </c>
      <c r="F835" t="s">
        <v>1661</v>
      </c>
      <c r="G835" t="s">
        <v>359</v>
      </c>
      <c r="H835">
        <v>17.57</v>
      </c>
      <c r="I835" s="139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3656</v>
      </c>
      <c r="F836" t="s">
        <v>1661</v>
      </c>
      <c r="G836" t="s">
        <v>359</v>
      </c>
      <c r="H836">
        <v>5.95</v>
      </c>
      <c r="I836" s="139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3657</v>
      </c>
      <c r="F837" t="s">
        <v>1661</v>
      </c>
      <c r="G837" t="s">
        <v>359</v>
      </c>
      <c r="H837">
        <v>5.87</v>
      </c>
      <c r="I837" s="139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3658</v>
      </c>
      <c r="F838" t="s">
        <v>1661</v>
      </c>
      <c r="G838" t="s">
        <v>359</v>
      </c>
      <c r="H838">
        <v>5.87</v>
      </c>
      <c r="I838" s="139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3659</v>
      </c>
      <c r="F839" t="s">
        <v>1661</v>
      </c>
      <c r="G839" t="s">
        <v>359</v>
      </c>
      <c r="H839">
        <v>8.4</v>
      </c>
      <c r="I839" s="139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3660</v>
      </c>
      <c r="F840" t="s">
        <v>1661</v>
      </c>
      <c r="G840" t="s">
        <v>359</v>
      </c>
      <c r="H840">
        <v>3.43</v>
      </c>
      <c r="I840" s="139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3661</v>
      </c>
      <c r="F841" t="s">
        <v>1661</v>
      </c>
      <c r="G841" t="s">
        <v>359</v>
      </c>
      <c r="H841">
        <v>39.71</v>
      </c>
      <c r="I841" s="139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3662</v>
      </c>
      <c r="F842" t="s">
        <v>1661</v>
      </c>
      <c r="G842" t="s">
        <v>359</v>
      </c>
      <c r="H842">
        <v>15.31</v>
      </c>
      <c r="I842" s="139">
        <v>45326</v>
      </c>
    </row>
    <row r="843" spans="1:9">
      <c r="A843">
        <v>1716</v>
      </c>
      <c r="B843">
        <v>19</v>
      </c>
      <c r="C843" t="s">
        <v>249</v>
      </c>
      <c r="D843" t="s">
        <v>3663</v>
      </c>
      <c r="E843" t="s">
        <v>3664</v>
      </c>
      <c r="F843" t="s">
        <v>1661</v>
      </c>
      <c r="G843" t="s">
        <v>359</v>
      </c>
      <c r="H843">
        <v>0.7</v>
      </c>
      <c r="I843" s="139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3665</v>
      </c>
      <c r="F844" t="s">
        <v>1661</v>
      </c>
      <c r="G844" t="s">
        <v>359</v>
      </c>
      <c r="H844">
        <v>0.9</v>
      </c>
      <c r="I844" s="139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3666</v>
      </c>
      <c r="F845" t="s">
        <v>1661</v>
      </c>
      <c r="G845" t="s">
        <v>359</v>
      </c>
      <c r="H845">
        <v>0.9</v>
      </c>
      <c r="I845" s="139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3667</v>
      </c>
      <c r="F846" t="s">
        <v>1661</v>
      </c>
      <c r="G846" t="s">
        <v>359</v>
      </c>
      <c r="H846">
        <v>0.9</v>
      </c>
      <c r="I846" s="139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3668</v>
      </c>
      <c r="F847" t="s">
        <v>1661</v>
      </c>
      <c r="G847" t="s">
        <v>359</v>
      </c>
      <c r="H847">
        <v>2.91</v>
      </c>
      <c r="I847" s="139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3669</v>
      </c>
      <c r="F848" t="s">
        <v>1661</v>
      </c>
      <c r="G848" t="s">
        <v>359</v>
      </c>
      <c r="H848">
        <v>0.99</v>
      </c>
      <c r="I848" s="139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3670</v>
      </c>
      <c r="F849" t="s">
        <v>1661</v>
      </c>
      <c r="G849" t="s">
        <v>359</v>
      </c>
      <c r="H849">
        <v>15.8</v>
      </c>
      <c r="I849" s="139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3671</v>
      </c>
      <c r="F850" t="s">
        <v>1661</v>
      </c>
      <c r="G850" t="s">
        <v>359</v>
      </c>
      <c r="H850">
        <v>13.95</v>
      </c>
      <c r="I850" s="139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3672</v>
      </c>
      <c r="F851" t="s">
        <v>1661</v>
      </c>
      <c r="G851" t="s">
        <v>359</v>
      </c>
      <c r="H851">
        <v>11.41</v>
      </c>
      <c r="I851" s="139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3673</v>
      </c>
      <c r="F852" t="s">
        <v>1661</v>
      </c>
      <c r="G852" t="s">
        <v>359</v>
      </c>
      <c r="H852">
        <v>29.23</v>
      </c>
      <c r="I852" s="139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3674</v>
      </c>
      <c r="F853" t="s">
        <v>1661</v>
      </c>
      <c r="G853" t="s">
        <v>359</v>
      </c>
      <c r="H853">
        <v>2.4900000000000002</v>
      </c>
      <c r="I853" s="139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3675</v>
      </c>
      <c r="F854" t="s">
        <v>1661</v>
      </c>
      <c r="G854" t="s">
        <v>359</v>
      </c>
      <c r="H854">
        <v>4.13</v>
      </c>
      <c r="I854" s="139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3676</v>
      </c>
      <c r="F855" t="s">
        <v>1661</v>
      </c>
      <c r="G855" t="s">
        <v>359</v>
      </c>
      <c r="H855">
        <v>0.28999999999999998</v>
      </c>
      <c r="I855" s="139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3677</v>
      </c>
      <c r="F856" t="s">
        <v>1661</v>
      </c>
      <c r="G856" t="s">
        <v>359</v>
      </c>
      <c r="H856">
        <v>0.24</v>
      </c>
      <c r="I856" s="139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3678</v>
      </c>
      <c r="F857" t="s">
        <v>1661</v>
      </c>
      <c r="G857" t="s">
        <v>359</v>
      </c>
      <c r="H857">
        <v>7.84</v>
      </c>
      <c r="I857" s="139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3679</v>
      </c>
      <c r="F858" t="s">
        <v>1661</v>
      </c>
      <c r="G858" t="s">
        <v>359</v>
      </c>
      <c r="H858">
        <v>0</v>
      </c>
      <c r="I858" s="139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3680</v>
      </c>
      <c r="F859" t="s">
        <v>1661</v>
      </c>
      <c r="G859" t="s">
        <v>359</v>
      </c>
      <c r="H859">
        <v>0.28999999999999998</v>
      </c>
      <c r="I859" s="139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3681</v>
      </c>
      <c r="F860" t="s">
        <v>1661</v>
      </c>
      <c r="G860" t="s">
        <v>359</v>
      </c>
      <c r="H860">
        <v>0.28000000000000003</v>
      </c>
      <c r="I860" s="139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3682</v>
      </c>
      <c r="F861" t="s">
        <v>1661</v>
      </c>
      <c r="G861" t="s">
        <v>359</v>
      </c>
      <c r="H861">
        <v>20.9</v>
      </c>
      <c r="I861" s="139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3683</v>
      </c>
      <c r="F862" t="s">
        <v>1661</v>
      </c>
      <c r="G862" t="s">
        <v>359</v>
      </c>
      <c r="H862">
        <v>5.4</v>
      </c>
      <c r="I862" s="139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3684</v>
      </c>
      <c r="F863" t="s">
        <v>1661</v>
      </c>
      <c r="G863" t="s">
        <v>359</v>
      </c>
      <c r="H863">
        <v>7.38</v>
      </c>
      <c r="I863" s="139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3685</v>
      </c>
      <c r="F864" t="s">
        <v>1661</v>
      </c>
      <c r="G864" t="s">
        <v>359</v>
      </c>
      <c r="H864">
        <v>8.42</v>
      </c>
      <c r="I864" s="139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3686</v>
      </c>
      <c r="F865" t="s">
        <v>1661</v>
      </c>
      <c r="G865" t="s">
        <v>359</v>
      </c>
      <c r="H865">
        <v>8.81</v>
      </c>
      <c r="I865" s="139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3687</v>
      </c>
      <c r="F866" t="s">
        <v>1661</v>
      </c>
      <c r="G866" t="s">
        <v>359</v>
      </c>
      <c r="H866">
        <v>6.2</v>
      </c>
      <c r="I866" s="139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3688</v>
      </c>
      <c r="F867" t="s">
        <v>1661</v>
      </c>
      <c r="G867" t="s">
        <v>359</v>
      </c>
      <c r="H867">
        <v>6.22</v>
      </c>
      <c r="I867" s="139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3689</v>
      </c>
      <c r="F868" t="s">
        <v>1661</v>
      </c>
      <c r="G868" t="s">
        <v>359</v>
      </c>
      <c r="H868">
        <v>28.9</v>
      </c>
      <c r="I868" s="139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3690</v>
      </c>
      <c r="F869" t="s">
        <v>1661</v>
      </c>
      <c r="G869" t="s">
        <v>359</v>
      </c>
      <c r="H869">
        <v>4.8</v>
      </c>
      <c r="I869" s="139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3691</v>
      </c>
      <c r="F870" t="s">
        <v>1661</v>
      </c>
      <c r="G870" t="s">
        <v>359</v>
      </c>
      <c r="H870">
        <v>4.8</v>
      </c>
      <c r="I870" s="139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3692</v>
      </c>
      <c r="F871" t="s">
        <v>1661</v>
      </c>
      <c r="G871" t="s">
        <v>359</v>
      </c>
      <c r="H871">
        <v>21.69</v>
      </c>
      <c r="I871" s="139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3693</v>
      </c>
      <c r="F872" t="s">
        <v>1661</v>
      </c>
      <c r="G872" t="s">
        <v>359</v>
      </c>
      <c r="H872">
        <v>19.34</v>
      </c>
      <c r="I872" s="139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3694</v>
      </c>
      <c r="F873" t="s">
        <v>1661</v>
      </c>
      <c r="G873" t="s">
        <v>359</v>
      </c>
      <c r="H873">
        <v>24.79</v>
      </c>
      <c r="I873" s="139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3695</v>
      </c>
      <c r="F874" t="s">
        <v>1661</v>
      </c>
      <c r="G874" t="s">
        <v>359</v>
      </c>
      <c r="H874">
        <v>73.16</v>
      </c>
      <c r="I874" s="139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3696</v>
      </c>
      <c r="F875" t="s">
        <v>1661</v>
      </c>
      <c r="G875" t="s">
        <v>359</v>
      </c>
      <c r="H875">
        <v>24.68</v>
      </c>
      <c r="I875" s="139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3697</v>
      </c>
      <c r="F876" t="s">
        <v>1661</v>
      </c>
      <c r="G876" t="s">
        <v>359</v>
      </c>
      <c r="H876">
        <v>54.22</v>
      </c>
      <c r="I876" s="139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3698</v>
      </c>
      <c r="F877" t="s">
        <v>1661</v>
      </c>
      <c r="G877" t="s">
        <v>359</v>
      </c>
      <c r="H877">
        <v>54.22</v>
      </c>
      <c r="I877" s="139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3699</v>
      </c>
      <c r="F878" t="s">
        <v>1661</v>
      </c>
      <c r="G878" t="s">
        <v>359</v>
      </c>
      <c r="H878">
        <v>55.14</v>
      </c>
      <c r="I878" s="139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3700</v>
      </c>
      <c r="F879" t="s">
        <v>1661</v>
      </c>
      <c r="G879" t="s">
        <v>359</v>
      </c>
      <c r="H879">
        <v>59.35</v>
      </c>
      <c r="I879" s="139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3701</v>
      </c>
      <c r="F880" t="s">
        <v>1661</v>
      </c>
      <c r="G880" t="s">
        <v>359</v>
      </c>
      <c r="H880">
        <v>53.9</v>
      </c>
      <c r="I880" s="139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3702</v>
      </c>
      <c r="F881" t="s">
        <v>1661</v>
      </c>
      <c r="G881" t="s">
        <v>359</v>
      </c>
      <c r="H881">
        <v>58.43</v>
      </c>
      <c r="I881" s="139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3703</v>
      </c>
      <c r="F882" t="s">
        <v>1661</v>
      </c>
      <c r="G882" t="s">
        <v>359</v>
      </c>
      <c r="H882">
        <v>28.45</v>
      </c>
      <c r="I882" s="139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3704</v>
      </c>
      <c r="F883" t="s">
        <v>1661</v>
      </c>
      <c r="G883" t="s">
        <v>359</v>
      </c>
      <c r="H883">
        <v>4.57</v>
      </c>
      <c r="I883" s="139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3705</v>
      </c>
      <c r="F884" t="s">
        <v>1661</v>
      </c>
      <c r="G884" t="s">
        <v>359</v>
      </c>
      <c r="H884">
        <v>4.5199999999999996</v>
      </c>
      <c r="I884" s="139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3706</v>
      </c>
      <c r="F885" t="s">
        <v>1661</v>
      </c>
      <c r="G885" t="s">
        <v>359</v>
      </c>
      <c r="H885">
        <v>32.03</v>
      </c>
      <c r="I885" s="139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3707</v>
      </c>
      <c r="F886" t="s">
        <v>1661</v>
      </c>
      <c r="G886" t="s">
        <v>359</v>
      </c>
      <c r="H886">
        <v>10.98</v>
      </c>
      <c r="I886" s="139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3708</v>
      </c>
      <c r="F887" t="s">
        <v>1661</v>
      </c>
      <c r="G887" t="s">
        <v>359</v>
      </c>
      <c r="H887">
        <v>14.47</v>
      </c>
      <c r="I887" s="139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3709</v>
      </c>
      <c r="F888" t="s">
        <v>1661</v>
      </c>
      <c r="G888" t="s">
        <v>359</v>
      </c>
      <c r="H888">
        <v>82.75</v>
      </c>
      <c r="I888" s="139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3710</v>
      </c>
      <c r="F889" t="s">
        <v>1661</v>
      </c>
      <c r="G889" t="s">
        <v>359</v>
      </c>
      <c r="H889">
        <v>3.47</v>
      </c>
      <c r="I889" s="139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3711</v>
      </c>
      <c r="F890" t="s">
        <v>1661</v>
      </c>
      <c r="G890" t="s">
        <v>359</v>
      </c>
      <c r="H890">
        <v>12.17</v>
      </c>
      <c r="I890" s="139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3712</v>
      </c>
      <c r="F891" t="s">
        <v>1661</v>
      </c>
      <c r="G891" t="s">
        <v>359</v>
      </c>
      <c r="H891">
        <v>26.42</v>
      </c>
      <c r="I891" s="139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3713</v>
      </c>
      <c r="F892" t="s">
        <v>1661</v>
      </c>
      <c r="G892" t="s">
        <v>359</v>
      </c>
      <c r="H892">
        <v>11</v>
      </c>
      <c r="I892" s="139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3714</v>
      </c>
      <c r="F893" t="s">
        <v>1661</v>
      </c>
      <c r="G893" t="s">
        <v>359</v>
      </c>
      <c r="H893">
        <v>10.199999999999999</v>
      </c>
      <c r="I893" s="139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3715</v>
      </c>
      <c r="F894" t="s">
        <v>1661</v>
      </c>
      <c r="G894" t="s">
        <v>359</v>
      </c>
      <c r="H894">
        <v>113.4</v>
      </c>
      <c r="I894" s="139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3716</v>
      </c>
      <c r="F895" t="s">
        <v>1661</v>
      </c>
      <c r="G895" t="s">
        <v>359</v>
      </c>
      <c r="H895">
        <v>8.7899999999999991</v>
      </c>
      <c r="I895" s="139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3717</v>
      </c>
      <c r="F896" t="s">
        <v>1661</v>
      </c>
      <c r="G896" t="s">
        <v>359</v>
      </c>
      <c r="H896">
        <v>10.5</v>
      </c>
      <c r="I896" s="139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3718</v>
      </c>
      <c r="F897" t="s">
        <v>1661</v>
      </c>
      <c r="G897" t="s">
        <v>359</v>
      </c>
      <c r="H897">
        <v>54</v>
      </c>
      <c r="I897" s="139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3719</v>
      </c>
      <c r="F898" t="s">
        <v>1661</v>
      </c>
      <c r="G898" t="s">
        <v>359</v>
      </c>
      <c r="H898">
        <v>15.22</v>
      </c>
      <c r="I898" s="139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3720</v>
      </c>
      <c r="F899" t="s">
        <v>1661</v>
      </c>
      <c r="G899" t="s">
        <v>359</v>
      </c>
      <c r="H899">
        <v>10.07</v>
      </c>
      <c r="I899" s="139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3721</v>
      </c>
      <c r="F900" t="s">
        <v>1661</v>
      </c>
      <c r="G900" t="s">
        <v>359</v>
      </c>
      <c r="H900">
        <v>60</v>
      </c>
      <c r="I900" s="139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3722</v>
      </c>
      <c r="F901" t="s">
        <v>1661</v>
      </c>
      <c r="G901" t="s">
        <v>359</v>
      </c>
      <c r="H901">
        <v>5.7</v>
      </c>
      <c r="I901" s="139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3723</v>
      </c>
      <c r="F902" t="s">
        <v>1661</v>
      </c>
      <c r="G902" t="s">
        <v>359</v>
      </c>
      <c r="H902">
        <v>32.549999999999997</v>
      </c>
      <c r="I902" s="139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3724</v>
      </c>
      <c r="F903" t="s">
        <v>1661</v>
      </c>
      <c r="G903" t="s">
        <v>359</v>
      </c>
      <c r="H903">
        <v>10.77</v>
      </c>
      <c r="I903" s="139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3725</v>
      </c>
      <c r="F904" t="s">
        <v>1661</v>
      </c>
      <c r="G904" t="s">
        <v>359</v>
      </c>
      <c r="H904">
        <v>5.16</v>
      </c>
      <c r="I904" s="139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3726</v>
      </c>
      <c r="F905" t="s">
        <v>1661</v>
      </c>
      <c r="G905" t="s">
        <v>359</v>
      </c>
      <c r="H905">
        <v>42</v>
      </c>
      <c r="I905" s="139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3727</v>
      </c>
      <c r="F906" t="s">
        <v>1661</v>
      </c>
      <c r="G906" t="s">
        <v>359</v>
      </c>
      <c r="H906">
        <v>3.55</v>
      </c>
      <c r="I906" s="139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3728</v>
      </c>
      <c r="F907" t="s">
        <v>1661</v>
      </c>
      <c r="G907" t="s">
        <v>359</v>
      </c>
      <c r="H907">
        <v>71.900000000000006</v>
      </c>
      <c r="I907" s="139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3729</v>
      </c>
      <c r="F908" t="s">
        <v>1661</v>
      </c>
      <c r="G908" t="s">
        <v>359</v>
      </c>
      <c r="H908">
        <v>22.85</v>
      </c>
      <c r="I908" s="139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3730</v>
      </c>
      <c r="F909" t="s">
        <v>1661</v>
      </c>
      <c r="G909" t="s">
        <v>359</v>
      </c>
      <c r="H909">
        <v>3.69</v>
      </c>
      <c r="I909" s="139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3731</v>
      </c>
      <c r="F910" t="s">
        <v>1661</v>
      </c>
      <c r="G910" t="s">
        <v>359</v>
      </c>
      <c r="H910">
        <v>90.57</v>
      </c>
      <c r="I910" s="139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3732</v>
      </c>
      <c r="F911" t="s">
        <v>1661</v>
      </c>
      <c r="G911" t="s">
        <v>359</v>
      </c>
      <c r="H911">
        <v>3.27</v>
      </c>
      <c r="I911" s="139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3733</v>
      </c>
      <c r="F912" t="s">
        <v>1661</v>
      </c>
      <c r="G912" t="s">
        <v>359</v>
      </c>
      <c r="H912">
        <v>3.48</v>
      </c>
      <c r="I912" s="139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3734</v>
      </c>
      <c r="F913" t="s">
        <v>1661</v>
      </c>
      <c r="G913" t="s">
        <v>359</v>
      </c>
      <c r="H913">
        <v>1.72</v>
      </c>
      <c r="I913" s="139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3735</v>
      </c>
      <c r="F914" t="s">
        <v>1661</v>
      </c>
      <c r="G914" t="s">
        <v>359</v>
      </c>
      <c r="H914">
        <v>5.69</v>
      </c>
      <c r="I914" s="139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3736</v>
      </c>
      <c r="F915" t="s">
        <v>1661</v>
      </c>
      <c r="G915" t="s">
        <v>359</v>
      </c>
      <c r="H915">
        <v>10.32</v>
      </c>
      <c r="I915" s="139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3737</v>
      </c>
      <c r="F916" t="s">
        <v>1661</v>
      </c>
      <c r="G916" t="s">
        <v>359</v>
      </c>
      <c r="H916">
        <v>17.78</v>
      </c>
      <c r="I916" s="139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3738</v>
      </c>
      <c r="F917" t="s">
        <v>1661</v>
      </c>
      <c r="G917" t="s">
        <v>359</v>
      </c>
      <c r="H917">
        <v>31</v>
      </c>
      <c r="I917" s="139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3739</v>
      </c>
      <c r="F918" t="s">
        <v>1661</v>
      </c>
      <c r="G918" t="s">
        <v>359</v>
      </c>
      <c r="H918">
        <v>17.309999999999999</v>
      </c>
      <c r="I918" s="139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3740</v>
      </c>
      <c r="F919" t="s">
        <v>1661</v>
      </c>
      <c r="G919" t="s">
        <v>359</v>
      </c>
      <c r="H919">
        <v>1.75</v>
      </c>
      <c r="I919" s="139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3741</v>
      </c>
      <c r="F920" t="s">
        <v>1661</v>
      </c>
      <c r="G920" t="s">
        <v>359</v>
      </c>
      <c r="H920">
        <v>17.899999999999999</v>
      </c>
      <c r="I920" s="139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3742</v>
      </c>
      <c r="F921" t="s">
        <v>1661</v>
      </c>
      <c r="G921" t="s">
        <v>359</v>
      </c>
      <c r="H921">
        <v>17.899999999999999</v>
      </c>
      <c r="I921" s="139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3743</v>
      </c>
      <c r="F922" t="s">
        <v>1661</v>
      </c>
      <c r="G922" t="s">
        <v>359</v>
      </c>
      <c r="H922">
        <v>17.5</v>
      </c>
      <c r="I922" s="139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3744</v>
      </c>
      <c r="F923" t="s">
        <v>1661</v>
      </c>
      <c r="G923" t="s">
        <v>359</v>
      </c>
      <c r="H923">
        <v>38.9</v>
      </c>
      <c r="I923" s="139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3745</v>
      </c>
      <c r="F924" t="s">
        <v>1661</v>
      </c>
      <c r="G924" t="s">
        <v>359</v>
      </c>
      <c r="H924">
        <v>28.5</v>
      </c>
      <c r="I924" s="139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3746</v>
      </c>
      <c r="F925" t="s">
        <v>1661</v>
      </c>
      <c r="G925" t="s">
        <v>359</v>
      </c>
      <c r="H925">
        <v>29.55</v>
      </c>
      <c r="I925" s="139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3747</v>
      </c>
      <c r="F926" t="s">
        <v>1661</v>
      </c>
      <c r="G926" t="s">
        <v>359</v>
      </c>
      <c r="H926">
        <v>12.89</v>
      </c>
      <c r="I926" s="139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3748</v>
      </c>
      <c r="F927" t="s">
        <v>1661</v>
      </c>
      <c r="G927" t="s">
        <v>359</v>
      </c>
      <c r="H927">
        <v>11.63</v>
      </c>
      <c r="I927" s="139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3749</v>
      </c>
      <c r="F928" t="s">
        <v>1661</v>
      </c>
      <c r="G928" t="s">
        <v>359</v>
      </c>
      <c r="H928">
        <v>13.91</v>
      </c>
      <c r="I928" s="139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3750</v>
      </c>
      <c r="F929" t="s">
        <v>1661</v>
      </c>
      <c r="G929" t="s">
        <v>359</v>
      </c>
      <c r="H929">
        <v>12.79</v>
      </c>
      <c r="I929" s="139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3751</v>
      </c>
      <c r="F930" t="s">
        <v>1661</v>
      </c>
      <c r="G930" t="s">
        <v>359</v>
      </c>
      <c r="H930">
        <v>13.9</v>
      </c>
      <c r="I930" s="139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3752</v>
      </c>
      <c r="F931" t="s">
        <v>1661</v>
      </c>
      <c r="G931" t="s">
        <v>359</v>
      </c>
      <c r="H931">
        <v>15.83</v>
      </c>
      <c r="I931" s="139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3753</v>
      </c>
      <c r="F932" t="s">
        <v>1661</v>
      </c>
      <c r="G932" t="s">
        <v>359</v>
      </c>
      <c r="H932">
        <v>19</v>
      </c>
      <c r="I932" s="139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3754</v>
      </c>
      <c r="F933" t="s">
        <v>1661</v>
      </c>
      <c r="G933" t="s">
        <v>359</v>
      </c>
      <c r="H933">
        <v>21</v>
      </c>
      <c r="I933" s="139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3755</v>
      </c>
      <c r="F934" t="s">
        <v>1661</v>
      </c>
      <c r="G934" t="s">
        <v>359</v>
      </c>
      <c r="H934">
        <v>2.74</v>
      </c>
      <c r="I934" s="139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3756</v>
      </c>
      <c r="F935" t="s">
        <v>1661</v>
      </c>
      <c r="G935" t="s">
        <v>359</v>
      </c>
      <c r="H935">
        <v>21.7</v>
      </c>
      <c r="I935" s="139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3757</v>
      </c>
      <c r="F936" t="s">
        <v>1661</v>
      </c>
      <c r="G936" t="s">
        <v>359</v>
      </c>
      <c r="H936">
        <v>21.7</v>
      </c>
      <c r="I936" s="139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3758</v>
      </c>
      <c r="F937" t="s">
        <v>1661</v>
      </c>
      <c r="G937" t="s">
        <v>359</v>
      </c>
      <c r="H937">
        <v>21.7</v>
      </c>
      <c r="I937" s="139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3759</v>
      </c>
      <c r="F938" t="s">
        <v>1661</v>
      </c>
      <c r="G938" t="s">
        <v>359</v>
      </c>
      <c r="H938">
        <v>21.7</v>
      </c>
      <c r="I938" s="139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3760</v>
      </c>
      <c r="F939" t="s">
        <v>1661</v>
      </c>
      <c r="G939" t="s">
        <v>359</v>
      </c>
      <c r="H939">
        <v>21.7</v>
      </c>
      <c r="I939" s="139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3761</v>
      </c>
      <c r="F940" t="s">
        <v>1661</v>
      </c>
      <c r="G940" t="s">
        <v>359</v>
      </c>
      <c r="H940">
        <v>2.34</v>
      </c>
      <c r="I940" s="139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3762</v>
      </c>
      <c r="F941" t="s">
        <v>1661</v>
      </c>
      <c r="G941" t="s">
        <v>359</v>
      </c>
      <c r="H941">
        <v>2.2599999999999998</v>
      </c>
      <c r="I941" s="139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3763</v>
      </c>
      <c r="F942" t="s">
        <v>1661</v>
      </c>
      <c r="G942" t="s">
        <v>359</v>
      </c>
      <c r="H942">
        <v>19</v>
      </c>
      <c r="I942" s="139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3764</v>
      </c>
      <c r="F943" t="s">
        <v>1661</v>
      </c>
      <c r="G943" t="s">
        <v>359</v>
      </c>
      <c r="H943">
        <v>19</v>
      </c>
      <c r="I943" s="139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3765</v>
      </c>
      <c r="F944" t="s">
        <v>1661</v>
      </c>
      <c r="G944" t="s">
        <v>359</v>
      </c>
      <c r="H944">
        <v>21</v>
      </c>
      <c r="I944" s="139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3766</v>
      </c>
      <c r="F945" t="s">
        <v>1661</v>
      </c>
      <c r="G945" t="s">
        <v>359</v>
      </c>
      <c r="H945">
        <v>3.51</v>
      </c>
      <c r="I945" s="139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3767</v>
      </c>
      <c r="F946" t="s">
        <v>1661</v>
      </c>
      <c r="G946" t="s">
        <v>359</v>
      </c>
      <c r="H946">
        <v>2.74</v>
      </c>
      <c r="I946" s="139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3768</v>
      </c>
      <c r="F947" t="s">
        <v>1661</v>
      </c>
      <c r="G947" t="s">
        <v>359</v>
      </c>
      <c r="H947">
        <v>2.2599999999999998</v>
      </c>
      <c r="I947" s="139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3769</v>
      </c>
      <c r="F948" t="s">
        <v>1661</v>
      </c>
      <c r="G948" t="s">
        <v>359</v>
      </c>
      <c r="H948">
        <v>2.7</v>
      </c>
      <c r="I948" s="139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3770</v>
      </c>
      <c r="F949" t="s">
        <v>1661</v>
      </c>
      <c r="G949" t="s">
        <v>359</v>
      </c>
      <c r="H949">
        <v>3.39</v>
      </c>
      <c r="I949" s="139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3771</v>
      </c>
      <c r="F950" t="s">
        <v>1661</v>
      </c>
      <c r="G950" t="s">
        <v>359</v>
      </c>
      <c r="H950">
        <v>3.39</v>
      </c>
      <c r="I950" s="139">
        <v>45326</v>
      </c>
    </row>
    <row r="951" spans="1:9">
      <c r="A951">
        <v>1824</v>
      </c>
      <c r="B951">
        <v>24</v>
      </c>
      <c r="C951" t="s">
        <v>1336</v>
      </c>
      <c r="D951" t="s">
        <v>3772</v>
      </c>
      <c r="E951" t="s">
        <v>3773</v>
      </c>
      <c r="F951" t="s">
        <v>1661</v>
      </c>
      <c r="G951" t="s">
        <v>359</v>
      </c>
      <c r="H951">
        <v>19</v>
      </c>
      <c r="I951" s="139">
        <v>45326</v>
      </c>
    </row>
    <row r="952" spans="1:9">
      <c r="A952">
        <v>1825</v>
      </c>
      <c r="B952">
        <v>24</v>
      </c>
      <c r="C952" t="s">
        <v>1336</v>
      </c>
      <c r="D952" t="s">
        <v>3774</v>
      </c>
      <c r="E952" t="s">
        <v>3775</v>
      </c>
      <c r="F952" t="s">
        <v>1661</v>
      </c>
      <c r="G952" t="s">
        <v>359</v>
      </c>
      <c r="H952">
        <v>19</v>
      </c>
      <c r="I952" s="139">
        <v>45326</v>
      </c>
    </row>
    <row r="953" spans="1:9">
      <c r="A953">
        <v>1826</v>
      </c>
      <c r="B953">
        <v>24</v>
      </c>
      <c r="C953" t="s">
        <v>1336</v>
      </c>
      <c r="D953" t="s">
        <v>3776</v>
      </c>
      <c r="E953" t="s">
        <v>3777</v>
      </c>
      <c r="F953" t="s">
        <v>1661</v>
      </c>
      <c r="G953" t="s">
        <v>359</v>
      </c>
      <c r="H953">
        <v>29</v>
      </c>
      <c r="I953" s="139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3778</v>
      </c>
      <c r="F954" t="s">
        <v>1661</v>
      </c>
      <c r="G954" t="s">
        <v>359</v>
      </c>
      <c r="H954">
        <v>52.11</v>
      </c>
      <c r="I954" s="139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9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3779</v>
      </c>
      <c r="F956" t="s">
        <v>1661</v>
      </c>
      <c r="G956" t="s">
        <v>359</v>
      </c>
      <c r="H956">
        <v>52.11</v>
      </c>
      <c r="I956" s="139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3780</v>
      </c>
      <c r="F957" t="s">
        <v>1661</v>
      </c>
      <c r="G957" t="s">
        <v>359</v>
      </c>
      <c r="H957">
        <v>52.11</v>
      </c>
      <c r="I957" s="139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3781</v>
      </c>
      <c r="F958" t="s">
        <v>1661</v>
      </c>
      <c r="G958" t="s">
        <v>359</v>
      </c>
      <c r="H958">
        <v>2.4300000000000002</v>
      </c>
      <c r="I958" s="139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3782</v>
      </c>
      <c r="F959" t="s">
        <v>1661</v>
      </c>
      <c r="G959" t="s">
        <v>359</v>
      </c>
      <c r="H959">
        <v>27</v>
      </c>
      <c r="I959" s="139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3783</v>
      </c>
      <c r="F960" t="s">
        <v>1661</v>
      </c>
      <c r="G960" t="s">
        <v>359</v>
      </c>
      <c r="H960">
        <v>27</v>
      </c>
      <c r="I960" s="139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3784</v>
      </c>
      <c r="F961" t="s">
        <v>1661</v>
      </c>
      <c r="G961" t="s">
        <v>359</v>
      </c>
      <c r="H961">
        <v>27</v>
      </c>
      <c r="I961" s="139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3785</v>
      </c>
      <c r="F962" t="s">
        <v>1661</v>
      </c>
      <c r="G962" t="s">
        <v>359</v>
      </c>
      <c r="H962">
        <v>27</v>
      </c>
      <c r="I962" s="139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3786</v>
      </c>
      <c r="F963" t="s">
        <v>1661</v>
      </c>
      <c r="G963" t="s">
        <v>359</v>
      </c>
      <c r="H963">
        <v>24.2</v>
      </c>
      <c r="I963" s="139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3787</v>
      </c>
      <c r="F964" t="s">
        <v>1661</v>
      </c>
      <c r="G964" t="s">
        <v>359</v>
      </c>
      <c r="H964">
        <v>12.73</v>
      </c>
      <c r="I964" s="139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3788</v>
      </c>
      <c r="F965" t="s">
        <v>1661</v>
      </c>
      <c r="G965" t="s">
        <v>359</v>
      </c>
      <c r="H965">
        <v>19.07</v>
      </c>
      <c r="I965" s="139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3789</v>
      </c>
      <c r="F966" t="s">
        <v>1661</v>
      </c>
      <c r="G966" t="s">
        <v>359</v>
      </c>
      <c r="H966">
        <v>29.04</v>
      </c>
      <c r="I966" s="139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3790</v>
      </c>
      <c r="F967" t="s">
        <v>1661</v>
      </c>
      <c r="G967" t="s">
        <v>359</v>
      </c>
      <c r="H967">
        <v>19.07</v>
      </c>
      <c r="I967" s="139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3791</v>
      </c>
      <c r="F968" t="s">
        <v>1661</v>
      </c>
      <c r="G968" t="s">
        <v>359</v>
      </c>
      <c r="H968">
        <v>21.6</v>
      </c>
      <c r="I968" s="139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3792</v>
      </c>
      <c r="F969" t="s">
        <v>1661</v>
      </c>
      <c r="G969" t="s">
        <v>359</v>
      </c>
      <c r="H969">
        <v>29.04</v>
      </c>
      <c r="I969" s="139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3793</v>
      </c>
      <c r="F970" t="s">
        <v>1661</v>
      </c>
      <c r="G970" t="s">
        <v>359</v>
      </c>
      <c r="H970">
        <v>29.04</v>
      </c>
      <c r="I970" s="139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3794</v>
      </c>
      <c r="F971" t="s">
        <v>1661</v>
      </c>
      <c r="G971" t="s">
        <v>359</v>
      </c>
      <c r="H971">
        <v>29.04</v>
      </c>
      <c r="I971" s="139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3795</v>
      </c>
      <c r="F972" t="s">
        <v>1661</v>
      </c>
      <c r="G972" t="s">
        <v>359</v>
      </c>
      <c r="H972">
        <v>17.420000000000002</v>
      </c>
      <c r="I972" s="139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3796</v>
      </c>
      <c r="F973" t="s">
        <v>1661</v>
      </c>
      <c r="G973" t="s">
        <v>359</v>
      </c>
      <c r="H973">
        <v>14.75</v>
      </c>
      <c r="I973" s="139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3797</v>
      </c>
      <c r="F974" t="s">
        <v>1661</v>
      </c>
      <c r="G974" t="s">
        <v>359</v>
      </c>
      <c r="H974">
        <v>23.6</v>
      </c>
      <c r="I974" s="139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3798</v>
      </c>
      <c r="F975" t="s">
        <v>1661</v>
      </c>
      <c r="G975" t="s">
        <v>359</v>
      </c>
      <c r="H975">
        <v>14.75</v>
      </c>
      <c r="I975" s="139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3799</v>
      </c>
      <c r="F976" t="s">
        <v>1661</v>
      </c>
      <c r="G976" t="s">
        <v>359</v>
      </c>
      <c r="H976">
        <v>14.75</v>
      </c>
      <c r="I976" s="139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3800</v>
      </c>
      <c r="F977" t="s">
        <v>1661</v>
      </c>
      <c r="G977" t="s">
        <v>359</v>
      </c>
      <c r="H977">
        <v>29.04</v>
      </c>
      <c r="I977" s="139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3801</v>
      </c>
      <c r="F978" t="s">
        <v>1661</v>
      </c>
      <c r="G978" t="s">
        <v>359</v>
      </c>
      <c r="H978">
        <v>29.04</v>
      </c>
      <c r="I978" s="139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3802</v>
      </c>
      <c r="F979" t="s">
        <v>1661</v>
      </c>
      <c r="G979" t="s">
        <v>359</v>
      </c>
      <c r="H979">
        <v>21.97</v>
      </c>
      <c r="I979" s="139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3314</v>
      </c>
      <c r="F980" t="s">
        <v>1661</v>
      </c>
      <c r="G980" t="s">
        <v>359</v>
      </c>
      <c r="H980">
        <v>29.04</v>
      </c>
      <c r="I980" s="139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3803</v>
      </c>
      <c r="F981" t="s">
        <v>1661</v>
      </c>
      <c r="G981" t="s">
        <v>359</v>
      </c>
      <c r="H981">
        <v>29.04</v>
      </c>
      <c r="I981" s="139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3804</v>
      </c>
      <c r="F982" t="s">
        <v>1661</v>
      </c>
      <c r="G982" t="s">
        <v>359</v>
      </c>
      <c r="H982">
        <v>6.53</v>
      </c>
      <c r="I982" s="139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3805</v>
      </c>
      <c r="F983" t="s">
        <v>1661</v>
      </c>
      <c r="G983" t="s">
        <v>359</v>
      </c>
      <c r="H983">
        <v>19.52</v>
      </c>
      <c r="I983" s="139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3806</v>
      </c>
      <c r="F984" t="s">
        <v>1661</v>
      </c>
      <c r="G984" t="s">
        <v>359</v>
      </c>
      <c r="H984">
        <v>35.53</v>
      </c>
      <c r="I984" s="139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3807</v>
      </c>
      <c r="F985" t="s">
        <v>1661</v>
      </c>
      <c r="G985" t="s">
        <v>359</v>
      </c>
      <c r="H985">
        <v>3.81</v>
      </c>
      <c r="I985" s="139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3808</v>
      </c>
      <c r="F986" t="s">
        <v>1661</v>
      </c>
      <c r="G986" t="s">
        <v>359</v>
      </c>
      <c r="H986">
        <v>7.94</v>
      </c>
      <c r="I986" s="139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3809</v>
      </c>
      <c r="F987" t="s">
        <v>1661</v>
      </c>
      <c r="G987" t="s">
        <v>359</v>
      </c>
      <c r="H987">
        <v>5.53</v>
      </c>
      <c r="I987" s="139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3810</v>
      </c>
      <c r="F988" t="s">
        <v>1661</v>
      </c>
      <c r="G988" t="s">
        <v>359</v>
      </c>
      <c r="H988">
        <v>9.61</v>
      </c>
      <c r="I988" s="139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3811</v>
      </c>
      <c r="F989" t="s">
        <v>1661</v>
      </c>
      <c r="G989" t="s">
        <v>359</v>
      </c>
      <c r="H989">
        <v>23.84</v>
      </c>
      <c r="I989" s="139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3812</v>
      </c>
      <c r="F990" t="s">
        <v>1661</v>
      </c>
      <c r="G990" t="s">
        <v>359</v>
      </c>
      <c r="H990">
        <v>36.53</v>
      </c>
      <c r="I990" s="139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3813</v>
      </c>
      <c r="F991" t="s">
        <v>1661</v>
      </c>
      <c r="G991" t="s">
        <v>359</v>
      </c>
      <c r="H991">
        <v>44.8</v>
      </c>
      <c r="I991" s="139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3814</v>
      </c>
      <c r="F992" t="s">
        <v>1661</v>
      </c>
      <c r="G992" t="s">
        <v>359</v>
      </c>
      <c r="H992">
        <v>48.78</v>
      </c>
      <c r="I992" s="139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3815</v>
      </c>
      <c r="F993" t="s">
        <v>1661</v>
      </c>
      <c r="G993" t="s">
        <v>359</v>
      </c>
      <c r="H993">
        <v>11.44</v>
      </c>
      <c r="I993" s="139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3816</v>
      </c>
      <c r="F994" t="s">
        <v>1661</v>
      </c>
      <c r="G994" t="s">
        <v>359</v>
      </c>
      <c r="H994">
        <v>50.43</v>
      </c>
      <c r="I994" s="139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3817</v>
      </c>
      <c r="F995" t="s">
        <v>1661</v>
      </c>
      <c r="G995" t="s">
        <v>359</v>
      </c>
      <c r="H995">
        <v>25.52</v>
      </c>
      <c r="I995" s="139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3818</v>
      </c>
      <c r="F996" t="s">
        <v>1661</v>
      </c>
      <c r="G996" t="s">
        <v>359</v>
      </c>
      <c r="H996">
        <v>4.68</v>
      </c>
      <c r="I996" s="139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3819</v>
      </c>
      <c r="F997" t="s">
        <v>1661</v>
      </c>
      <c r="G997" t="s">
        <v>359</v>
      </c>
      <c r="H997">
        <v>5.66</v>
      </c>
      <c r="I997" s="139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3820</v>
      </c>
      <c r="F998" t="s">
        <v>1661</v>
      </c>
      <c r="G998" t="s">
        <v>359</v>
      </c>
      <c r="H998">
        <v>7.12</v>
      </c>
      <c r="I998" s="139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3821</v>
      </c>
      <c r="F999" t="s">
        <v>1661</v>
      </c>
      <c r="G999" t="s">
        <v>359</v>
      </c>
      <c r="H999">
        <v>9.5</v>
      </c>
      <c r="I999" s="139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3822</v>
      </c>
      <c r="F1000" t="s">
        <v>1661</v>
      </c>
      <c r="G1000" t="s">
        <v>359</v>
      </c>
      <c r="H1000">
        <v>90.01</v>
      </c>
      <c r="I1000" s="139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3823</v>
      </c>
      <c r="F1001" t="s">
        <v>1661</v>
      </c>
      <c r="G1001" t="s">
        <v>359</v>
      </c>
      <c r="H1001">
        <v>52.6</v>
      </c>
      <c r="I1001" s="139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3824</v>
      </c>
      <c r="F1002" t="s">
        <v>1661</v>
      </c>
      <c r="G1002" t="s">
        <v>359</v>
      </c>
      <c r="H1002">
        <v>28.75</v>
      </c>
      <c r="I1002" s="139">
        <v>45326</v>
      </c>
    </row>
    <row r="1003" spans="1:9">
      <c r="A1003">
        <v>1876</v>
      </c>
      <c r="B1003">
        <v>28</v>
      </c>
      <c r="C1003" t="s">
        <v>314</v>
      </c>
      <c r="D1003" t="s">
        <v>2653</v>
      </c>
      <c r="E1003" t="s">
        <v>3825</v>
      </c>
      <c r="F1003" t="s">
        <v>1661</v>
      </c>
      <c r="G1003" t="s">
        <v>359</v>
      </c>
      <c r="H1003">
        <v>24.39</v>
      </c>
      <c r="I1003" s="139">
        <v>45326</v>
      </c>
    </row>
    <row r="1004" spans="1:9">
      <c r="A1004">
        <v>1877</v>
      </c>
      <c r="B1004">
        <v>28</v>
      </c>
      <c r="C1004" t="s">
        <v>314</v>
      </c>
      <c r="D1004" t="s">
        <v>3826</v>
      </c>
      <c r="E1004" t="s">
        <v>3827</v>
      </c>
      <c r="F1004" t="s">
        <v>1661</v>
      </c>
      <c r="G1004" t="s">
        <v>359</v>
      </c>
      <c r="H1004">
        <v>8.67</v>
      </c>
      <c r="I1004" s="139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3828</v>
      </c>
      <c r="F1005" t="s">
        <v>1661</v>
      </c>
      <c r="G1005" t="s">
        <v>359</v>
      </c>
      <c r="H1005">
        <v>31</v>
      </c>
      <c r="I1005" s="139">
        <v>45326</v>
      </c>
    </row>
    <row r="1006" spans="1:9">
      <c r="A1006">
        <v>1879</v>
      </c>
      <c r="B1006">
        <v>28</v>
      </c>
      <c r="C1006" t="s">
        <v>314</v>
      </c>
      <c r="D1006" t="s">
        <v>2654</v>
      </c>
      <c r="E1006" t="s">
        <v>3829</v>
      </c>
      <c r="F1006" t="s">
        <v>1661</v>
      </c>
      <c r="G1006" t="s">
        <v>359</v>
      </c>
      <c r="H1006">
        <v>28.3</v>
      </c>
      <c r="I1006" s="139">
        <v>45326</v>
      </c>
    </row>
    <row r="1007" spans="1:9">
      <c r="A1007">
        <v>1880</v>
      </c>
      <c r="B1007">
        <v>28</v>
      </c>
      <c r="C1007" t="s">
        <v>314</v>
      </c>
      <c r="D1007" t="s">
        <v>2655</v>
      </c>
      <c r="E1007" t="s">
        <v>3830</v>
      </c>
      <c r="F1007" t="s">
        <v>1661</v>
      </c>
      <c r="G1007" t="s">
        <v>359</v>
      </c>
      <c r="H1007">
        <v>71.45</v>
      </c>
      <c r="I1007" s="139">
        <v>45326</v>
      </c>
    </row>
    <row r="1008" spans="1:9">
      <c r="A1008">
        <v>1882</v>
      </c>
      <c r="B1008">
        <v>28</v>
      </c>
      <c r="C1008" t="s">
        <v>314</v>
      </c>
      <c r="D1008" t="s">
        <v>2656</v>
      </c>
      <c r="E1008" t="s">
        <v>3831</v>
      </c>
      <c r="F1008" t="s">
        <v>1661</v>
      </c>
      <c r="G1008" t="s">
        <v>359</v>
      </c>
      <c r="H1008">
        <v>10.78</v>
      </c>
      <c r="I1008" s="139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3832</v>
      </c>
      <c r="F1009" t="s">
        <v>1661</v>
      </c>
      <c r="G1009" t="s">
        <v>359</v>
      </c>
      <c r="H1009">
        <v>7.74</v>
      </c>
      <c r="I1009" s="139">
        <v>45326</v>
      </c>
    </row>
    <row r="1010" spans="1:9">
      <c r="A1010">
        <v>1884</v>
      </c>
      <c r="B1010">
        <v>28</v>
      </c>
      <c r="C1010" t="s">
        <v>314</v>
      </c>
      <c r="D1010" t="s">
        <v>2657</v>
      </c>
      <c r="E1010" t="s">
        <v>3833</v>
      </c>
      <c r="F1010" t="s">
        <v>1661</v>
      </c>
      <c r="G1010" t="s">
        <v>359</v>
      </c>
      <c r="H1010">
        <v>9.98</v>
      </c>
      <c r="I1010" s="139">
        <v>45326</v>
      </c>
    </row>
    <row r="1011" spans="1:9">
      <c r="A1011">
        <v>1885</v>
      </c>
      <c r="B1011">
        <v>28</v>
      </c>
      <c r="C1011" t="s">
        <v>314</v>
      </c>
      <c r="D1011" t="s">
        <v>2658</v>
      </c>
      <c r="E1011" t="s">
        <v>3834</v>
      </c>
      <c r="F1011" t="s">
        <v>1661</v>
      </c>
      <c r="G1011" t="s">
        <v>359</v>
      </c>
      <c r="H1011">
        <v>6.1</v>
      </c>
      <c r="I1011" s="139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3835</v>
      </c>
      <c r="F1012" t="s">
        <v>1661</v>
      </c>
      <c r="G1012" t="s">
        <v>359</v>
      </c>
      <c r="H1012">
        <v>10.51</v>
      </c>
      <c r="I1012" s="139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3836</v>
      </c>
      <c r="F1013" t="s">
        <v>1661</v>
      </c>
      <c r="G1013" t="s">
        <v>359</v>
      </c>
      <c r="H1013">
        <v>29.1</v>
      </c>
      <c r="I1013" s="139">
        <v>45326</v>
      </c>
    </row>
    <row r="1014" spans="1:9">
      <c r="A1014">
        <v>1889</v>
      </c>
      <c r="B1014">
        <v>28</v>
      </c>
      <c r="C1014" t="s">
        <v>314</v>
      </c>
      <c r="D1014" t="s">
        <v>2659</v>
      </c>
      <c r="E1014" t="s">
        <v>3837</v>
      </c>
      <c r="F1014" t="s">
        <v>1661</v>
      </c>
      <c r="G1014" t="s">
        <v>359</v>
      </c>
      <c r="H1014">
        <v>16.41</v>
      </c>
      <c r="I1014" s="139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3838</v>
      </c>
      <c r="F1015" t="s">
        <v>1661</v>
      </c>
      <c r="G1015" t="s">
        <v>359</v>
      </c>
      <c r="H1015">
        <v>13.1</v>
      </c>
      <c r="I1015" s="139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3839</v>
      </c>
      <c r="F1016" t="s">
        <v>1661</v>
      </c>
      <c r="G1016" t="s">
        <v>359</v>
      </c>
      <c r="H1016">
        <v>28.9</v>
      </c>
      <c r="I1016" s="139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3840</v>
      </c>
      <c r="F1017" t="s">
        <v>1661</v>
      </c>
      <c r="G1017" t="s">
        <v>359</v>
      </c>
      <c r="H1017">
        <v>30.91</v>
      </c>
      <c r="I1017" s="139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3841</v>
      </c>
      <c r="F1018" t="s">
        <v>1661</v>
      </c>
      <c r="G1018" t="s">
        <v>359</v>
      </c>
      <c r="H1018">
        <v>36.43</v>
      </c>
      <c r="I1018" s="139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3842</v>
      </c>
      <c r="F1019" t="s">
        <v>1661</v>
      </c>
      <c r="G1019" t="s">
        <v>359</v>
      </c>
      <c r="H1019">
        <v>33.06</v>
      </c>
      <c r="I1019" s="139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3843</v>
      </c>
      <c r="F1020" t="s">
        <v>1661</v>
      </c>
      <c r="G1020" t="s">
        <v>359</v>
      </c>
      <c r="H1020">
        <v>31.3</v>
      </c>
      <c r="I1020" s="139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3844</v>
      </c>
      <c r="F1021" t="s">
        <v>1661</v>
      </c>
      <c r="G1021" t="s">
        <v>359</v>
      </c>
      <c r="H1021">
        <v>32.21</v>
      </c>
      <c r="I1021" s="139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3845</v>
      </c>
      <c r="F1022" t="s">
        <v>1661</v>
      </c>
      <c r="G1022" t="s">
        <v>359</v>
      </c>
      <c r="H1022">
        <v>32.54</v>
      </c>
      <c r="I1022" s="139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3846</v>
      </c>
      <c r="F1023" t="s">
        <v>1661</v>
      </c>
      <c r="G1023" t="s">
        <v>359</v>
      </c>
      <c r="H1023">
        <v>32.14</v>
      </c>
      <c r="I1023" s="139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3847</v>
      </c>
      <c r="F1024" t="s">
        <v>1661</v>
      </c>
      <c r="G1024" t="s">
        <v>359</v>
      </c>
      <c r="H1024">
        <v>31.78</v>
      </c>
      <c r="I1024" s="139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3848</v>
      </c>
      <c r="F1025" t="s">
        <v>1661</v>
      </c>
      <c r="G1025" t="s">
        <v>359</v>
      </c>
      <c r="H1025">
        <v>32.31</v>
      </c>
      <c r="I1025" s="139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3849</v>
      </c>
      <c r="F1026" t="s">
        <v>1661</v>
      </c>
      <c r="G1026" t="s">
        <v>359</v>
      </c>
      <c r="H1026">
        <v>32.31</v>
      </c>
      <c r="I1026" s="139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3850</v>
      </c>
      <c r="F1027" t="s">
        <v>1661</v>
      </c>
      <c r="G1027" t="s">
        <v>359</v>
      </c>
      <c r="H1027">
        <v>31.78</v>
      </c>
      <c r="I1027" s="139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3851</v>
      </c>
      <c r="F1028" t="s">
        <v>1661</v>
      </c>
      <c r="G1028" t="s">
        <v>359</v>
      </c>
      <c r="H1028">
        <v>25.35</v>
      </c>
      <c r="I1028" s="139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3852</v>
      </c>
      <c r="F1029" t="s">
        <v>1661</v>
      </c>
      <c r="G1029" t="s">
        <v>359</v>
      </c>
      <c r="H1029">
        <v>31.96</v>
      </c>
      <c r="I1029" s="139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3853</v>
      </c>
      <c r="F1030" t="s">
        <v>1661</v>
      </c>
      <c r="G1030" t="s">
        <v>359</v>
      </c>
      <c r="H1030">
        <v>31.15</v>
      </c>
      <c r="I1030" s="139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3854</v>
      </c>
      <c r="F1031" t="s">
        <v>1661</v>
      </c>
      <c r="G1031" t="s">
        <v>359</v>
      </c>
      <c r="H1031">
        <v>29</v>
      </c>
      <c r="I1031" s="139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3855</v>
      </c>
      <c r="F1032" t="s">
        <v>1661</v>
      </c>
      <c r="G1032" t="s">
        <v>359</v>
      </c>
      <c r="H1032">
        <v>53.94</v>
      </c>
      <c r="I1032" s="139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3856</v>
      </c>
      <c r="F1033" t="s">
        <v>1661</v>
      </c>
      <c r="G1033" t="s">
        <v>359</v>
      </c>
      <c r="H1033">
        <v>33.700000000000003</v>
      </c>
      <c r="I1033" s="139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3857</v>
      </c>
      <c r="F1034" t="s">
        <v>1661</v>
      </c>
      <c r="G1034" t="s">
        <v>359</v>
      </c>
      <c r="H1034">
        <v>0.94</v>
      </c>
      <c r="I1034" s="139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3858</v>
      </c>
      <c r="F1035" t="s">
        <v>1661</v>
      </c>
      <c r="G1035" t="s">
        <v>359</v>
      </c>
      <c r="H1035">
        <v>22.39</v>
      </c>
      <c r="I1035" s="139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3859</v>
      </c>
      <c r="F1036" t="s">
        <v>1661</v>
      </c>
      <c r="G1036" t="s">
        <v>359</v>
      </c>
      <c r="H1036">
        <v>32.54</v>
      </c>
      <c r="I1036" s="139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3860</v>
      </c>
      <c r="F1037" t="s">
        <v>1661</v>
      </c>
      <c r="G1037" t="s">
        <v>359</v>
      </c>
      <c r="H1037">
        <v>31.3</v>
      </c>
      <c r="I1037" s="139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3861</v>
      </c>
      <c r="F1038" t="s">
        <v>1661</v>
      </c>
      <c r="G1038" t="s">
        <v>359</v>
      </c>
      <c r="H1038">
        <v>31.96</v>
      </c>
      <c r="I1038" s="139">
        <v>45326</v>
      </c>
    </row>
    <row r="1039" spans="1:9">
      <c r="A1039">
        <v>2064</v>
      </c>
      <c r="B1039">
        <v>22</v>
      </c>
      <c r="C1039" t="s">
        <v>295</v>
      </c>
      <c r="D1039" t="s">
        <v>2753</v>
      </c>
      <c r="E1039" t="s">
        <v>3862</v>
      </c>
      <c r="F1039" t="s">
        <v>1661</v>
      </c>
      <c r="G1039" t="s">
        <v>359</v>
      </c>
      <c r="H1039">
        <v>135</v>
      </c>
      <c r="I1039" s="139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3863</v>
      </c>
      <c r="F1040" t="s">
        <v>1661</v>
      </c>
      <c r="G1040" t="s">
        <v>359</v>
      </c>
      <c r="H1040">
        <v>0.7</v>
      </c>
      <c r="I1040" s="139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3864</v>
      </c>
      <c r="F1041" t="s">
        <v>1661</v>
      </c>
      <c r="G1041" t="s">
        <v>359</v>
      </c>
      <c r="H1041">
        <v>16</v>
      </c>
      <c r="I1041" s="139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3121</v>
      </c>
      <c r="F1042" t="s">
        <v>1661</v>
      </c>
      <c r="G1042" t="s">
        <v>359</v>
      </c>
      <c r="H1042">
        <v>13.98</v>
      </c>
      <c r="I1042" s="139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3865</v>
      </c>
      <c r="F1043" t="s">
        <v>1661</v>
      </c>
      <c r="G1043" t="s">
        <v>359</v>
      </c>
      <c r="H1043">
        <v>11.03</v>
      </c>
      <c r="I1043" s="139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3866</v>
      </c>
      <c r="F1044" t="s">
        <v>1661</v>
      </c>
      <c r="G1044" t="s">
        <v>359</v>
      </c>
      <c r="H1044">
        <v>15.95</v>
      </c>
      <c r="I1044" s="139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3867</v>
      </c>
      <c r="F1045" t="s">
        <v>1661</v>
      </c>
      <c r="G1045" t="s">
        <v>359</v>
      </c>
      <c r="H1045">
        <v>6.59</v>
      </c>
      <c r="I1045" s="139">
        <v>45326</v>
      </c>
    </row>
    <row r="1046" spans="1:9">
      <c r="A1046">
        <v>2136</v>
      </c>
      <c r="B1046">
        <v>19</v>
      </c>
      <c r="C1046" t="s">
        <v>249</v>
      </c>
      <c r="D1046" t="s">
        <v>3868</v>
      </c>
      <c r="E1046" t="s">
        <v>3869</v>
      </c>
      <c r="F1046" t="s">
        <v>1661</v>
      </c>
      <c r="G1046" t="s">
        <v>359</v>
      </c>
      <c r="H1046">
        <v>16.100000000000001</v>
      </c>
      <c r="I1046" s="139">
        <v>45326</v>
      </c>
    </row>
    <row r="1047" spans="1:9">
      <c r="A1047">
        <v>2137</v>
      </c>
      <c r="B1047">
        <v>19</v>
      </c>
      <c r="C1047" t="s">
        <v>249</v>
      </c>
      <c r="D1047" t="s">
        <v>3870</v>
      </c>
      <c r="E1047" t="s">
        <v>3871</v>
      </c>
      <c r="F1047" t="s">
        <v>1661</v>
      </c>
      <c r="G1047" t="s">
        <v>359</v>
      </c>
      <c r="H1047">
        <v>2.79</v>
      </c>
      <c r="I1047" s="139">
        <v>45326</v>
      </c>
    </row>
    <row r="1048" spans="1:9">
      <c r="A1048">
        <v>2138</v>
      </c>
      <c r="B1048">
        <v>19</v>
      </c>
      <c r="C1048" t="s">
        <v>249</v>
      </c>
      <c r="D1048" t="s">
        <v>3872</v>
      </c>
      <c r="E1048" t="s">
        <v>3873</v>
      </c>
      <c r="F1048" t="s">
        <v>1661</v>
      </c>
      <c r="G1048" t="s">
        <v>359</v>
      </c>
      <c r="H1048">
        <v>5.03</v>
      </c>
      <c r="I1048" s="139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3874</v>
      </c>
      <c r="F1049" t="s">
        <v>1661</v>
      </c>
      <c r="G1049" t="s">
        <v>359</v>
      </c>
      <c r="H1049">
        <v>7.95</v>
      </c>
      <c r="I1049" s="139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3875</v>
      </c>
      <c r="F1050" t="s">
        <v>1661</v>
      </c>
      <c r="G1050" t="s">
        <v>359</v>
      </c>
      <c r="H1050">
        <v>8.6300000000000008</v>
      </c>
      <c r="I1050" s="139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3876</v>
      </c>
      <c r="F1051" t="s">
        <v>1661</v>
      </c>
      <c r="G1051" t="s">
        <v>359</v>
      </c>
      <c r="H1051">
        <v>9.5</v>
      </c>
      <c r="I1051" s="139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3877</v>
      </c>
      <c r="F1052" t="s">
        <v>1661</v>
      </c>
      <c r="G1052" t="s">
        <v>359</v>
      </c>
      <c r="H1052">
        <v>9.5</v>
      </c>
      <c r="I1052" s="139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2939</v>
      </c>
      <c r="F1053" t="s">
        <v>1661</v>
      </c>
      <c r="G1053" t="s">
        <v>359</v>
      </c>
      <c r="H1053">
        <v>22.8</v>
      </c>
      <c r="I1053" s="139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3878</v>
      </c>
      <c r="F1054" t="s">
        <v>1661</v>
      </c>
      <c r="G1054" t="s">
        <v>359</v>
      </c>
      <c r="H1054">
        <v>22.8</v>
      </c>
      <c r="I1054" s="139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3879</v>
      </c>
      <c r="F1055" t="s">
        <v>1661</v>
      </c>
      <c r="G1055" t="s">
        <v>359</v>
      </c>
      <c r="H1055">
        <v>3.17</v>
      </c>
      <c r="I1055" s="139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3880</v>
      </c>
      <c r="F1056" t="s">
        <v>1661</v>
      </c>
      <c r="G1056" t="s">
        <v>359</v>
      </c>
      <c r="H1056">
        <v>8.9499999999999993</v>
      </c>
      <c r="I1056" s="139">
        <v>45326</v>
      </c>
    </row>
    <row r="1057" spans="1:9">
      <c r="A1057">
        <v>2150</v>
      </c>
      <c r="B1057">
        <v>12</v>
      </c>
      <c r="C1057" t="s">
        <v>177</v>
      </c>
      <c r="D1057" t="s">
        <v>3881</v>
      </c>
      <c r="E1057" t="s">
        <v>3882</v>
      </c>
      <c r="F1057" t="s">
        <v>1661</v>
      </c>
      <c r="G1057" t="s">
        <v>359</v>
      </c>
      <c r="H1057">
        <v>4.1500000000000004</v>
      </c>
      <c r="I1057" s="139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3883</v>
      </c>
      <c r="F1058" t="s">
        <v>1661</v>
      </c>
      <c r="G1058" t="s">
        <v>359</v>
      </c>
      <c r="H1058">
        <v>2.75</v>
      </c>
      <c r="I1058" s="139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3884</v>
      </c>
      <c r="F1059" t="s">
        <v>1661</v>
      </c>
      <c r="G1059" t="s">
        <v>359</v>
      </c>
      <c r="H1059">
        <v>16.2</v>
      </c>
      <c r="I1059" s="139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3885</v>
      </c>
      <c r="F1060" t="s">
        <v>1661</v>
      </c>
      <c r="G1060" t="s">
        <v>359</v>
      </c>
      <c r="H1060">
        <v>16.2</v>
      </c>
      <c r="I1060" s="139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3886</v>
      </c>
      <c r="F1061" t="s">
        <v>1661</v>
      </c>
      <c r="G1061" t="s">
        <v>359</v>
      </c>
      <c r="H1061">
        <v>16.2</v>
      </c>
      <c r="I1061" s="139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3887</v>
      </c>
      <c r="F1062" t="s">
        <v>1661</v>
      </c>
      <c r="G1062" t="s">
        <v>359</v>
      </c>
      <c r="H1062">
        <v>16.2</v>
      </c>
      <c r="I1062" s="139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3888</v>
      </c>
      <c r="F1063" t="s">
        <v>1661</v>
      </c>
      <c r="G1063" t="s">
        <v>359</v>
      </c>
      <c r="H1063">
        <v>16.2</v>
      </c>
      <c r="I1063" s="139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3889</v>
      </c>
      <c r="F1064" t="s">
        <v>1661</v>
      </c>
      <c r="G1064" t="s">
        <v>359</v>
      </c>
      <c r="H1064">
        <v>13.63</v>
      </c>
      <c r="I1064" s="139">
        <v>45326</v>
      </c>
    </row>
    <row r="1065" spans="1:9">
      <c r="A1065">
        <v>2178</v>
      </c>
      <c r="B1065">
        <v>28</v>
      </c>
      <c r="C1065" t="s">
        <v>314</v>
      </c>
      <c r="D1065" t="s">
        <v>3890</v>
      </c>
      <c r="E1065" t="s">
        <v>3891</v>
      </c>
      <c r="F1065" t="s">
        <v>1661</v>
      </c>
      <c r="G1065" t="s">
        <v>359</v>
      </c>
      <c r="H1065">
        <v>17</v>
      </c>
      <c r="I1065" s="139">
        <v>45326</v>
      </c>
    </row>
    <row r="1066" spans="1:9">
      <c r="A1066">
        <v>2179</v>
      </c>
      <c r="B1066">
        <v>28</v>
      </c>
      <c r="C1066" t="s">
        <v>314</v>
      </c>
      <c r="D1066" t="s">
        <v>2660</v>
      </c>
      <c r="E1066" t="s">
        <v>3892</v>
      </c>
      <c r="F1066" t="s">
        <v>1661</v>
      </c>
      <c r="G1066" t="s">
        <v>359</v>
      </c>
      <c r="H1066">
        <v>35.68</v>
      </c>
      <c r="I1066" s="139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3893</v>
      </c>
      <c r="F1067" t="s">
        <v>1661</v>
      </c>
      <c r="G1067" t="s">
        <v>359</v>
      </c>
      <c r="H1067">
        <v>28.69</v>
      </c>
      <c r="I1067" s="139">
        <v>45326</v>
      </c>
    </row>
    <row r="1068" spans="1:9">
      <c r="A1068">
        <v>2181</v>
      </c>
      <c r="B1068">
        <v>28</v>
      </c>
      <c r="C1068" t="s">
        <v>314</v>
      </c>
      <c r="D1068" t="s">
        <v>2661</v>
      </c>
      <c r="E1068" t="s">
        <v>3894</v>
      </c>
      <c r="F1068" t="s">
        <v>1661</v>
      </c>
      <c r="G1068" t="s">
        <v>359</v>
      </c>
      <c r="H1068">
        <v>30.74</v>
      </c>
      <c r="I1068" s="139">
        <v>45326</v>
      </c>
    </row>
    <row r="1069" spans="1:9">
      <c r="A1069">
        <v>2182</v>
      </c>
      <c r="B1069">
        <v>28</v>
      </c>
      <c r="C1069" t="s">
        <v>314</v>
      </c>
      <c r="D1069" t="s">
        <v>3895</v>
      </c>
      <c r="E1069" t="s">
        <v>3896</v>
      </c>
      <c r="F1069" t="s">
        <v>1661</v>
      </c>
      <c r="G1069" t="s">
        <v>359</v>
      </c>
      <c r="H1069">
        <v>22.1</v>
      </c>
      <c r="I1069" s="139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3897</v>
      </c>
      <c r="F1070" t="s">
        <v>1661</v>
      </c>
      <c r="G1070" t="s">
        <v>359</v>
      </c>
      <c r="H1070">
        <v>70.489999999999995</v>
      </c>
      <c r="I1070" s="139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3898</v>
      </c>
      <c r="F1071" t="s">
        <v>1661</v>
      </c>
      <c r="G1071" t="s">
        <v>359</v>
      </c>
      <c r="H1071">
        <v>28.69</v>
      </c>
      <c r="I1071" s="139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3899</v>
      </c>
      <c r="F1072" t="s">
        <v>1661</v>
      </c>
      <c r="G1072" t="s">
        <v>359</v>
      </c>
      <c r="H1072">
        <v>14.9</v>
      </c>
      <c r="I1072" s="139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3900</v>
      </c>
      <c r="F1073" t="s">
        <v>1661</v>
      </c>
      <c r="G1073" t="s">
        <v>359</v>
      </c>
      <c r="H1073">
        <v>15.02</v>
      </c>
      <c r="I1073" s="139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3901</v>
      </c>
      <c r="F1074" t="s">
        <v>1661</v>
      </c>
      <c r="G1074" t="s">
        <v>359</v>
      </c>
      <c r="H1074">
        <v>17.73</v>
      </c>
      <c r="I1074" s="139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3902</v>
      </c>
      <c r="F1075" t="s">
        <v>1661</v>
      </c>
      <c r="G1075" t="s">
        <v>359</v>
      </c>
      <c r="H1075">
        <v>1</v>
      </c>
      <c r="I1075" s="139">
        <v>45326</v>
      </c>
    </row>
    <row r="1076" spans="1:9">
      <c r="A1076">
        <v>2719</v>
      </c>
      <c r="B1076">
        <v>8</v>
      </c>
      <c r="C1076" t="s">
        <v>356</v>
      </c>
      <c r="D1076" t="s">
        <v>2754</v>
      </c>
      <c r="E1076" t="s">
        <v>3903</v>
      </c>
      <c r="F1076" t="s">
        <v>1661</v>
      </c>
      <c r="G1076" t="s">
        <v>359</v>
      </c>
      <c r="H1076">
        <v>2.99</v>
      </c>
      <c r="I1076" s="139">
        <v>45326</v>
      </c>
    </row>
    <row r="1077" spans="1:9">
      <c r="A1077">
        <v>2720</v>
      </c>
      <c r="B1077">
        <v>8</v>
      </c>
      <c r="C1077" t="s">
        <v>356</v>
      </c>
      <c r="D1077" t="s">
        <v>2755</v>
      </c>
      <c r="E1077" t="s">
        <v>3904</v>
      </c>
      <c r="F1077" t="s">
        <v>1661</v>
      </c>
      <c r="G1077" t="s">
        <v>359</v>
      </c>
      <c r="H1077">
        <v>4.5</v>
      </c>
      <c r="I1077" s="139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3905</v>
      </c>
      <c r="F1078" t="s">
        <v>1661</v>
      </c>
      <c r="G1078" t="s">
        <v>359</v>
      </c>
      <c r="H1078">
        <v>1.2</v>
      </c>
      <c r="I1078" s="139">
        <v>45326</v>
      </c>
    </row>
    <row r="1079" spans="1:9">
      <c r="A1079">
        <v>2726</v>
      </c>
      <c r="B1079">
        <v>10</v>
      </c>
      <c r="C1079" t="s">
        <v>340</v>
      </c>
      <c r="D1079" t="s">
        <v>2662</v>
      </c>
      <c r="E1079" t="s">
        <v>3906</v>
      </c>
      <c r="F1079" t="s">
        <v>1661</v>
      </c>
      <c r="G1079" t="s">
        <v>359</v>
      </c>
      <c r="H1079">
        <v>10</v>
      </c>
      <c r="I1079" s="139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3907</v>
      </c>
      <c r="F1080" t="s">
        <v>1661</v>
      </c>
      <c r="G1080" t="s">
        <v>359</v>
      </c>
      <c r="H1080">
        <v>1.9</v>
      </c>
      <c r="I1080" s="139">
        <v>45326</v>
      </c>
    </row>
    <row r="1081" spans="1:9">
      <c r="A1081">
        <v>2728</v>
      </c>
      <c r="B1081">
        <v>10</v>
      </c>
      <c r="C1081" t="s">
        <v>340</v>
      </c>
      <c r="D1081" t="s">
        <v>2663</v>
      </c>
      <c r="E1081" t="s">
        <v>3908</v>
      </c>
      <c r="F1081" t="s">
        <v>1661</v>
      </c>
      <c r="G1081" t="s">
        <v>359</v>
      </c>
      <c r="H1081">
        <v>15.75</v>
      </c>
      <c r="I1081" s="139">
        <v>45326</v>
      </c>
    </row>
    <row r="1082" spans="1:9">
      <c r="A1082">
        <v>2729</v>
      </c>
      <c r="B1082">
        <v>10</v>
      </c>
      <c r="C1082" t="s">
        <v>340</v>
      </c>
      <c r="D1082" t="s">
        <v>2664</v>
      </c>
      <c r="E1082" t="s">
        <v>3909</v>
      </c>
      <c r="F1082" t="s">
        <v>1661</v>
      </c>
      <c r="G1082" t="s">
        <v>359</v>
      </c>
      <c r="H1082">
        <v>8.6</v>
      </c>
      <c r="I1082" s="139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3910</v>
      </c>
      <c r="F1083" t="s">
        <v>2765</v>
      </c>
      <c r="G1083" t="s">
        <v>359</v>
      </c>
      <c r="H1083">
        <v>19.11</v>
      </c>
      <c r="I1083" s="139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3911</v>
      </c>
      <c r="F1084" t="s">
        <v>2765</v>
      </c>
      <c r="G1084" t="s">
        <v>359</v>
      </c>
      <c r="H1084">
        <v>17.940000000000001</v>
      </c>
      <c r="I1084" s="139">
        <v>45326</v>
      </c>
    </row>
    <row r="1085" spans="1:9">
      <c r="A1085">
        <v>1039</v>
      </c>
      <c r="B1085">
        <v>3</v>
      </c>
      <c r="C1085" t="s">
        <v>86</v>
      </c>
      <c r="D1085" t="s">
        <v>2766</v>
      </c>
      <c r="E1085" t="s">
        <v>3912</v>
      </c>
      <c r="F1085" t="s">
        <v>2765</v>
      </c>
      <c r="G1085" t="s">
        <v>359</v>
      </c>
      <c r="H1085">
        <v>5.79</v>
      </c>
      <c r="I1085" s="139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3913</v>
      </c>
      <c r="F1086" t="s">
        <v>2765</v>
      </c>
      <c r="G1086" t="s">
        <v>359</v>
      </c>
      <c r="H1086">
        <v>12.3</v>
      </c>
      <c r="I1086" s="139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3914</v>
      </c>
      <c r="F1087" t="s">
        <v>1662</v>
      </c>
      <c r="G1087" t="s">
        <v>359</v>
      </c>
      <c r="H1087">
        <v>27.36</v>
      </c>
      <c r="I1087" s="139">
        <v>45326</v>
      </c>
    </row>
    <row r="1088" spans="1:9">
      <c r="A1088">
        <v>1047</v>
      </c>
      <c r="B1088">
        <v>3</v>
      </c>
      <c r="C1088" t="s">
        <v>86</v>
      </c>
      <c r="D1088" t="s">
        <v>2767</v>
      </c>
      <c r="E1088" t="s">
        <v>3915</v>
      </c>
      <c r="F1088" t="s">
        <v>2765</v>
      </c>
      <c r="G1088" t="s">
        <v>359</v>
      </c>
      <c r="H1088">
        <v>9.19</v>
      </c>
      <c r="I1088" s="139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3916</v>
      </c>
      <c r="F1089" t="s">
        <v>1663</v>
      </c>
      <c r="G1089" t="s">
        <v>359</v>
      </c>
      <c r="H1089">
        <v>4.09</v>
      </c>
      <c r="I1089" s="139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3917</v>
      </c>
      <c r="F1090" t="s">
        <v>1663</v>
      </c>
      <c r="G1090" t="s">
        <v>359</v>
      </c>
      <c r="H1090">
        <v>14.99</v>
      </c>
      <c r="I1090" s="139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3918</v>
      </c>
      <c r="F1091" t="s">
        <v>1664</v>
      </c>
      <c r="G1091" t="s">
        <v>359</v>
      </c>
      <c r="H1091">
        <v>5.34</v>
      </c>
      <c r="I1091" s="139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3919</v>
      </c>
      <c r="F1092" t="s">
        <v>1663</v>
      </c>
      <c r="G1092" t="s">
        <v>359</v>
      </c>
      <c r="H1092">
        <v>16.5</v>
      </c>
      <c r="I1092" s="139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3920</v>
      </c>
      <c r="F1093" t="s">
        <v>1665</v>
      </c>
      <c r="G1093" t="s">
        <v>359</v>
      </c>
      <c r="H1093">
        <v>16.5</v>
      </c>
      <c r="I1093" s="139">
        <v>45326</v>
      </c>
    </row>
    <row r="1094" spans="1:9">
      <c r="A1094">
        <v>1333</v>
      </c>
      <c r="B1094">
        <v>3</v>
      </c>
      <c r="C1094" t="s">
        <v>86</v>
      </c>
      <c r="D1094" t="s">
        <v>2782</v>
      </c>
      <c r="E1094" t="s">
        <v>3921</v>
      </c>
      <c r="F1094" t="s">
        <v>1665</v>
      </c>
      <c r="G1094" t="s">
        <v>359</v>
      </c>
      <c r="H1094">
        <v>16.5</v>
      </c>
      <c r="I1094" s="139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3922</v>
      </c>
      <c r="F1095" t="s">
        <v>1666</v>
      </c>
      <c r="G1095" t="s">
        <v>359</v>
      </c>
      <c r="H1095">
        <v>39.06</v>
      </c>
      <c r="I1095" s="139">
        <v>45326</v>
      </c>
    </row>
    <row r="1096" spans="1:9">
      <c r="A1096">
        <v>1335</v>
      </c>
      <c r="B1096">
        <v>3</v>
      </c>
      <c r="C1096" t="s">
        <v>86</v>
      </c>
      <c r="D1096" t="s">
        <v>2768</v>
      </c>
      <c r="E1096" t="s">
        <v>3923</v>
      </c>
      <c r="F1096" t="s">
        <v>1663</v>
      </c>
      <c r="G1096" t="s">
        <v>359</v>
      </c>
      <c r="H1096">
        <v>18.079999999999998</v>
      </c>
      <c r="I1096" s="139">
        <v>45326</v>
      </c>
    </row>
    <row r="1097" spans="1:9">
      <c r="A1097">
        <v>1345</v>
      </c>
      <c r="B1097">
        <v>3</v>
      </c>
      <c r="C1097" t="s">
        <v>86</v>
      </c>
      <c r="D1097" t="s">
        <v>2769</v>
      </c>
      <c r="E1097" t="s">
        <v>3924</v>
      </c>
      <c r="F1097" t="s">
        <v>1666</v>
      </c>
      <c r="G1097" t="s">
        <v>359</v>
      </c>
      <c r="H1097">
        <v>67.42</v>
      </c>
      <c r="I1097" s="139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2842</v>
      </c>
      <c r="F1098" t="s">
        <v>1663</v>
      </c>
      <c r="G1098" t="s">
        <v>359</v>
      </c>
      <c r="H1098">
        <v>9.7100000000000009</v>
      </c>
      <c r="I1098" s="139">
        <v>45326</v>
      </c>
    </row>
    <row r="1099" spans="1:9">
      <c r="A1099">
        <v>1351</v>
      </c>
      <c r="B1099">
        <v>3</v>
      </c>
      <c r="C1099" t="s">
        <v>86</v>
      </c>
      <c r="D1099" t="s">
        <v>2770</v>
      </c>
      <c r="E1099" t="s">
        <v>3925</v>
      </c>
      <c r="F1099" t="s">
        <v>1666</v>
      </c>
      <c r="G1099" t="s">
        <v>359</v>
      </c>
      <c r="H1099">
        <v>75.63</v>
      </c>
      <c r="I1099" s="139">
        <v>45326</v>
      </c>
    </row>
    <row r="1100" spans="1:9">
      <c r="A1100">
        <v>1401</v>
      </c>
      <c r="B1100">
        <v>6</v>
      </c>
      <c r="C1100" t="s">
        <v>19</v>
      </c>
      <c r="D1100" t="s">
        <v>3926</v>
      </c>
      <c r="E1100" t="s">
        <v>3927</v>
      </c>
      <c r="F1100" t="s">
        <v>1666</v>
      </c>
      <c r="G1100" t="s">
        <v>359</v>
      </c>
      <c r="H1100">
        <v>20.88</v>
      </c>
      <c r="I1100" s="139">
        <v>45326</v>
      </c>
    </row>
    <row r="1101" spans="1:9">
      <c r="A1101">
        <v>1555</v>
      </c>
      <c r="B1101">
        <v>12</v>
      </c>
      <c r="C1101" t="s">
        <v>177</v>
      </c>
      <c r="D1101" t="s">
        <v>3928</v>
      </c>
      <c r="E1101" t="s">
        <v>3929</v>
      </c>
      <c r="F1101" t="s">
        <v>1664</v>
      </c>
      <c r="G1101" t="s">
        <v>359</v>
      </c>
      <c r="H1101">
        <v>5.2</v>
      </c>
      <c r="I1101" s="139">
        <v>45326</v>
      </c>
    </row>
    <row r="1102" spans="1:9">
      <c r="A1102">
        <v>1556</v>
      </c>
      <c r="B1102">
        <v>12</v>
      </c>
      <c r="C1102" t="s">
        <v>177</v>
      </c>
      <c r="D1102" t="s">
        <v>3930</v>
      </c>
      <c r="E1102" t="s">
        <v>3931</v>
      </c>
      <c r="F1102" t="s">
        <v>1664</v>
      </c>
      <c r="G1102" t="s">
        <v>359</v>
      </c>
      <c r="H1102">
        <v>4.2</v>
      </c>
      <c r="I1102" s="139">
        <v>45326</v>
      </c>
    </row>
    <row r="1103" spans="1:9">
      <c r="A1103">
        <v>1558</v>
      </c>
      <c r="B1103">
        <v>12</v>
      </c>
      <c r="C1103" t="s">
        <v>177</v>
      </c>
      <c r="D1103" t="s">
        <v>3932</v>
      </c>
      <c r="E1103" t="s">
        <v>3933</v>
      </c>
      <c r="F1103" t="s">
        <v>1664</v>
      </c>
      <c r="G1103" t="s">
        <v>359</v>
      </c>
      <c r="H1103">
        <v>9</v>
      </c>
      <c r="I1103" s="139">
        <v>45326</v>
      </c>
    </row>
    <row r="1104" spans="1:9">
      <c r="A1104">
        <v>1562</v>
      </c>
      <c r="B1104">
        <v>12</v>
      </c>
      <c r="C1104" t="s">
        <v>177</v>
      </c>
      <c r="D1104" t="s">
        <v>2788</v>
      </c>
      <c r="E1104" t="s">
        <v>3934</v>
      </c>
      <c r="F1104" t="s">
        <v>1667</v>
      </c>
      <c r="G1104" t="s">
        <v>359</v>
      </c>
      <c r="H1104">
        <v>16.2</v>
      </c>
      <c r="I1104" s="139">
        <v>45326</v>
      </c>
    </row>
    <row r="1105" spans="1:9">
      <c r="A1105">
        <v>1573</v>
      </c>
      <c r="B1105">
        <v>12</v>
      </c>
      <c r="C1105" t="s">
        <v>177</v>
      </c>
      <c r="D1105" t="s">
        <v>3935</v>
      </c>
      <c r="E1105" t="s">
        <v>3936</v>
      </c>
      <c r="F1105" t="s">
        <v>1666</v>
      </c>
      <c r="G1105" t="s">
        <v>359</v>
      </c>
      <c r="H1105">
        <v>38.85</v>
      </c>
      <c r="I1105" s="139">
        <v>45326</v>
      </c>
    </row>
    <row r="1106" spans="1:9">
      <c r="A1106">
        <v>1589</v>
      </c>
      <c r="B1106">
        <v>15</v>
      </c>
      <c r="C1106" t="s">
        <v>192</v>
      </c>
      <c r="D1106" t="s">
        <v>2789</v>
      </c>
      <c r="E1106" t="s">
        <v>3937</v>
      </c>
      <c r="F1106" t="s">
        <v>1666</v>
      </c>
      <c r="G1106" t="s">
        <v>359</v>
      </c>
      <c r="H1106">
        <v>52.16</v>
      </c>
      <c r="I1106" s="139">
        <v>45326</v>
      </c>
    </row>
    <row r="1107" spans="1:9">
      <c r="A1107">
        <v>1592</v>
      </c>
      <c r="B1107">
        <v>15</v>
      </c>
      <c r="C1107" t="s">
        <v>192</v>
      </c>
      <c r="D1107" t="s">
        <v>3938</v>
      </c>
      <c r="E1107" t="s">
        <v>3939</v>
      </c>
      <c r="F1107" t="s">
        <v>1666</v>
      </c>
      <c r="G1107" t="s">
        <v>359</v>
      </c>
      <c r="H1107">
        <v>47.88</v>
      </c>
      <c r="I1107" s="139">
        <v>45326</v>
      </c>
    </row>
    <row r="1108" spans="1:9">
      <c r="A1108">
        <v>1593</v>
      </c>
      <c r="B1108">
        <v>15</v>
      </c>
      <c r="C1108" t="s">
        <v>192</v>
      </c>
      <c r="D1108" t="s">
        <v>3940</v>
      </c>
      <c r="E1108" t="s">
        <v>3941</v>
      </c>
      <c r="F1108" t="s">
        <v>1666</v>
      </c>
      <c r="G1108" t="s">
        <v>359</v>
      </c>
      <c r="H1108">
        <v>52.44</v>
      </c>
      <c r="I1108" s="139">
        <v>45326</v>
      </c>
    </row>
    <row r="1109" spans="1:9">
      <c r="A1109">
        <v>1594</v>
      </c>
      <c r="B1109">
        <v>15</v>
      </c>
      <c r="C1109" t="s">
        <v>192</v>
      </c>
      <c r="D1109" t="s">
        <v>3942</v>
      </c>
      <c r="E1109" t="s">
        <v>3943</v>
      </c>
      <c r="F1109" t="s">
        <v>1662</v>
      </c>
      <c r="G1109" t="s">
        <v>359</v>
      </c>
      <c r="H1109">
        <v>22.28</v>
      </c>
      <c r="I1109" s="139">
        <v>45326</v>
      </c>
    </row>
    <row r="1110" spans="1:9">
      <c r="A1110">
        <v>1595</v>
      </c>
      <c r="B1110">
        <v>15</v>
      </c>
      <c r="C1110" t="s">
        <v>192</v>
      </c>
      <c r="D1110" t="s">
        <v>3944</v>
      </c>
      <c r="E1110" t="s">
        <v>3945</v>
      </c>
      <c r="F1110" t="s">
        <v>1662</v>
      </c>
      <c r="G1110" t="s">
        <v>359</v>
      </c>
      <c r="H1110">
        <v>20.03</v>
      </c>
      <c r="I1110" s="139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3946</v>
      </c>
      <c r="F1111" t="s">
        <v>1666</v>
      </c>
      <c r="G1111" t="s">
        <v>359</v>
      </c>
      <c r="H1111">
        <v>22.18</v>
      </c>
      <c r="I1111" s="139">
        <v>45326</v>
      </c>
    </row>
    <row r="1112" spans="1:9">
      <c r="A1112">
        <v>1599</v>
      </c>
      <c r="B1112">
        <v>15</v>
      </c>
      <c r="C1112" t="s">
        <v>192</v>
      </c>
      <c r="D1112" t="s">
        <v>2790</v>
      </c>
      <c r="E1112" t="s">
        <v>3947</v>
      </c>
      <c r="F1112" t="s">
        <v>1666</v>
      </c>
      <c r="G1112" t="s">
        <v>359</v>
      </c>
      <c r="H1112">
        <v>45.49</v>
      </c>
      <c r="I1112" s="139">
        <v>45326</v>
      </c>
    </row>
    <row r="1113" spans="1:9">
      <c r="A1113">
        <v>1602</v>
      </c>
      <c r="B1113">
        <v>15</v>
      </c>
      <c r="C1113" t="s">
        <v>192</v>
      </c>
      <c r="D1113" t="s">
        <v>3948</v>
      </c>
      <c r="E1113" t="s">
        <v>3949</v>
      </c>
      <c r="F1113" t="s">
        <v>1666</v>
      </c>
      <c r="G1113" t="s">
        <v>359</v>
      </c>
      <c r="H1113">
        <v>41.04</v>
      </c>
      <c r="I1113" s="139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3950</v>
      </c>
      <c r="F1114" t="s">
        <v>1666</v>
      </c>
      <c r="G1114" t="s">
        <v>359</v>
      </c>
      <c r="H1114">
        <v>105.57</v>
      </c>
      <c r="I1114" s="139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3951</v>
      </c>
      <c r="F1115" t="s">
        <v>1666</v>
      </c>
      <c r="G1115" t="s">
        <v>359</v>
      </c>
      <c r="H1115">
        <v>38.11</v>
      </c>
      <c r="I1115" s="139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3952</v>
      </c>
      <c r="F1116" t="s">
        <v>1666</v>
      </c>
      <c r="G1116" t="s">
        <v>359</v>
      </c>
      <c r="H1116">
        <v>0</v>
      </c>
      <c r="I1116" s="139">
        <v>45326</v>
      </c>
    </row>
    <row r="1117" spans="1:9">
      <c r="A1117">
        <v>1608</v>
      </c>
      <c r="B1117">
        <v>15</v>
      </c>
      <c r="C1117" t="s">
        <v>192</v>
      </c>
      <c r="D1117" t="s">
        <v>2791</v>
      </c>
      <c r="E1117" t="s">
        <v>3953</v>
      </c>
      <c r="F1117" t="s">
        <v>1666</v>
      </c>
      <c r="G1117" t="s">
        <v>359</v>
      </c>
      <c r="H1117">
        <v>44.46</v>
      </c>
      <c r="I1117" s="139">
        <v>45326</v>
      </c>
    </row>
    <row r="1118" spans="1:9">
      <c r="A1118">
        <v>1609</v>
      </c>
      <c r="B1118">
        <v>15</v>
      </c>
      <c r="C1118" t="s">
        <v>192</v>
      </c>
      <c r="D1118" t="s">
        <v>3954</v>
      </c>
      <c r="E1118" t="s">
        <v>3955</v>
      </c>
      <c r="F1118" t="s">
        <v>1666</v>
      </c>
      <c r="G1118" t="s">
        <v>359</v>
      </c>
      <c r="H1118">
        <v>76.95</v>
      </c>
      <c r="I1118" s="139">
        <v>45326</v>
      </c>
    </row>
    <row r="1119" spans="1:9">
      <c r="A1119">
        <v>1610</v>
      </c>
      <c r="B1119">
        <v>15</v>
      </c>
      <c r="C1119" t="s">
        <v>192</v>
      </c>
      <c r="D1119" t="s">
        <v>3956</v>
      </c>
      <c r="E1119" t="s">
        <v>3957</v>
      </c>
      <c r="F1119" t="s">
        <v>1666</v>
      </c>
      <c r="G1119" t="s">
        <v>359</v>
      </c>
      <c r="H1119">
        <v>122.28</v>
      </c>
      <c r="I1119" s="139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3697</v>
      </c>
      <c r="F1120" t="s">
        <v>1666</v>
      </c>
      <c r="G1120" t="s">
        <v>359</v>
      </c>
      <c r="H1120">
        <v>52.65</v>
      </c>
      <c r="I1120" s="139">
        <v>45326</v>
      </c>
    </row>
    <row r="1121" spans="1:9">
      <c r="A1121">
        <v>1613</v>
      </c>
      <c r="B1121">
        <v>15</v>
      </c>
      <c r="C1121" t="s">
        <v>192</v>
      </c>
      <c r="D1121" t="s">
        <v>3958</v>
      </c>
      <c r="E1121" t="s">
        <v>3959</v>
      </c>
      <c r="F1121" t="s">
        <v>1668</v>
      </c>
      <c r="G1121" t="s">
        <v>359</v>
      </c>
      <c r="H1121">
        <v>50.87</v>
      </c>
      <c r="I1121" s="139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3960</v>
      </c>
      <c r="F1122" t="s">
        <v>1666</v>
      </c>
      <c r="G1122" t="s">
        <v>359</v>
      </c>
      <c r="H1122">
        <v>0</v>
      </c>
      <c r="I1122" s="139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3961</v>
      </c>
      <c r="F1123" t="s">
        <v>1666</v>
      </c>
      <c r="G1123" t="s">
        <v>359</v>
      </c>
      <c r="H1123">
        <v>33.25</v>
      </c>
      <c r="I1123" s="139">
        <v>45326</v>
      </c>
    </row>
    <row r="1124" spans="1:9">
      <c r="A1124">
        <v>1622</v>
      </c>
      <c r="B1124">
        <v>15</v>
      </c>
      <c r="C1124" t="s">
        <v>192</v>
      </c>
      <c r="D1124" t="s">
        <v>3962</v>
      </c>
      <c r="E1124" t="s">
        <v>3963</v>
      </c>
      <c r="F1124" t="s">
        <v>1666</v>
      </c>
      <c r="G1124" t="s">
        <v>359</v>
      </c>
      <c r="H1124">
        <v>87.78</v>
      </c>
      <c r="I1124" s="139">
        <v>45326</v>
      </c>
    </row>
    <row r="1125" spans="1:9">
      <c r="A1125">
        <v>1650</v>
      </c>
      <c r="B1125">
        <v>15</v>
      </c>
      <c r="C1125" t="s">
        <v>192</v>
      </c>
      <c r="D1125" t="s">
        <v>3964</v>
      </c>
      <c r="E1125" t="s">
        <v>3965</v>
      </c>
      <c r="F1125" t="s">
        <v>1664</v>
      </c>
      <c r="G1125" t="s">
        <v>359</v>
      </c>
      <c r="H1125">
        <v>18.8</v>
      </c>
      <c r="I1125" s="139">
        <v>45326</v>
      </c>
    </row>
    <row r="1126" spans="1:9">
      <c r="A1126">
        <v>2072</v>
      </c>
      <c r="B1126">
        <v>3</v>
      </c>
      <c r="C1126" t="s">
        <v>86</v>
      </c>
      <c r="D1126" t="s">
        <v>2771</v>
      </c>
      <c r="E1126" t="s">
        <v>3966</v>
      </c>
      <c r="F1126" t="s">
        <v>1663</v>
      </c>
      <c r="G1126" t="s">
        <v>359</v>
      </c>
      <c r="H1126">
        <v>42.99</v>
      </c>
      <c r="I1126" s="139">
        <v>45326</v>
      </c>
    </row>
    <row r="1127" spans="1:9">
      <c r="A1127">
        <v>2088</v>
      </c>
      <c r="B1127">
        <v>3</v>
      </c>
      <c r="C1127" t="s">
        <v>86</v>
      </c>
      <c r="D1127" t="s">
        <v>3967</v>
      </c>
      <c r="E1127" t="s">
        <v>3968</v>
      </c>
      <c r="F1127" t="s">
        <v>1664</v>
      </c>
      <c r="G1127" t="s">
        <v>359</v>
      </c>
      <c r="H1127">
        <v>1.31</v>
      </c>
      <c r="I1127" s="139">
        <v>45326</v>
      </c>
    </row>
    <row r="1128" spans="1:9">
      <c r="A1128">
        <v>2097</v>
      </c>
      <c r="B1128">
        <v>3</v>
      </c>
      <c r="C1128" t="s">
        <v>86</v>
      </c>
      <c r="D1128" t="s">
        <v>2772</v>
      </c>
      <c r="E1128" t="s">
        <v>3969</v>
      </c>
      <c r="F1128" t="s">
        <v>2765</v>
      </c>
      <c r="G1128" t="s">
        <v>359</v>
      </c>
      <c r="H1128">
        <v>6.73</v>
      </c>
      <c r="I1128" s="139">
        <v>45326</v>
      </c>
    </row>
    <row r="1129" spans="1:9">
      <c r="A1129">
        <v>2100</v>
      </c>
      <c r="B1129">
        <v>3</v>
      </c>
      <c r="C1129" t="s">
        <v>86</v>
      </c>
      <c r="D1129" t="s">
        <v>2773</v>
      </c>
      <c r="E1129" t="s">
        <v>3970</v>
      </c>
      <c r="F1129" t="s">
        <v>2765</v>
      </c>
      <c r="G1129" t="s">
        <v>359</v>
      </c>
      <c r="H1129">
        <v>39.99</v>
      </c>
      <c r="I1129" s="139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3971</v>
      </c>
      <c r="F1130" t="s">
        <v>1666</v>
      </c>
      <c r="G1130" t="s">
        <v>359</v>
      </c>
      <c r="H1130">
        <v>19.690000000000001</v>
      </c>
      <c r="I1130" s="139">
        <v>45326</v>
      </c>
    </row>
    <row r="1131" spans="1:9">
      <c r="A1131">
        <v>2121</v>
      </c>
      <c r="B1131">
        <v>3</v>
      </c>
      <c r="C1131" t="s">
        <v>86</v>
      </c>
      <c r="D1131" t="s">
        <v>3972</v>
      </c>
      <c r="E1131" t="s">
        <v>3973</v>
      </c>
      <c r="F1131" t="s">
        <v>2765</v>
      </c>
      <c r="G1131" t="s">
        <v>359</v>
      </c>
      <c r="H1131">
        <v>7.41</v>
      </c>
      <c r="I1131" s="139">
        <v>45326</v>
      </c>
    </row>
    <row r="1132" spans="1:9">
      <c r="A1132">
        <v>2175</v>
      </c>
      <c r="B1132">
        <v>3</v>
      </c>
      <c r="C1132" t="s">
        <v>86</v>
      </c>
      <c r="D1132" t="s">
        <v>3974</v>
      </c>
      <c r="E1132" t="s">
        <v>3975</v>
      </c>
      <c r="F1132" t="s">
        <v>1663</v>
      </c>
      <c r="G1132" t="s">
        <v>359</v>
      </c>
      <c r="H1132">
        <v>8.08</v>
      </c>
      <c r="I1132" s="139">
        <v>45326</v>
      </c>
    </row>
    <row r="1133" spans="1:9">
      <c r="A1133">
        <v>2185</v>
      </c>
      <c r="B1133">
        <v>3</v>
      </c>
      <c r="C1133" t="s">
        <v>86</v>
      </c>
      <c r="D1133" t="s">
        <v>3976</v>
      </c>
      <c r="E1133" t="s">
        <v>3977</v>
      </c>
      <c r="F1133" t="s">
        <v>1663</v>
      </c>
      <c r="G1133" t="s">
        <v>359</v>
      </c>
      <c r="H1133">
        <v>5.19</v>
      </c>
      <c r="I1133" s="139">
        <v>45326</v>
      </c>
    </row>
    <row r="1134" spans="1:9">
      <c r="A1134">
        <v>2186</v>
      </c>
      <c r="B1134">
        <v>3</v>
      </c>
      <c r="C1134" t="s">
        <v>86</v>
      </c>
      <c r="D1134" t="s">
        <v>2786</v>
      </c>
      <c r="E1134" t="s">
        <v>3978</v>
      </c>
      <c r="F1134" t="s">
        <v>1663</v>
      </c>
      <c r="G1134" t="s">
        <v>359</v>
      </c>
      <c r="H1134">
        <v>3.47</v>
      </c>
      <c r="I1134" s="139">
        <v>45326</v>
      </c>
    </row>
    <row r="1135" spans="1:9">
      <c r="A1135">
        <v>2706</v>
      </c>
      <c r="B1135">
        <v>3</v>
      </c>
      <c r="C1135" t="s">
        <v>86</v>
      </c>
      <c r="D1135" t="s">
        <v>2774</v>
      </c>
      <c r="E1135" t="s">
        <v>3979</v>
      </c>
      <c r="F1135" t="s">
        <v>2765</v>
      </c>
      <c r="G1135" t="s">
        <v>359</v>
      </c>
      <c r="H1135">
        <v>42.71</v>
      </c>
      <c r="I1135" s="139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3980</v>
      </c>
      <c r="F1136" t="s">
        <v>2765</v>
      </c>
      <c r="G1136" t="s">
        <v>359</v>
      </c>
      <c r="H1136">
        <v>29.63</v>
      </c>
      <c r="I1136" s="139">
        <v>45326</v>
      </c>
    </row>
    <row r="1137" spans="1:9">
      <c r="A1137">
        <v>2715</v>
      </c>
      <c r="B1137">
        <v>3</v>
      </c>
      <c r="C1137" t="s">
        <v>86</v>
      </c>
      <c r="D1137" t="s">
        <v>2775</v>
      </c>
      <c r="E1137" t="s">
        <v>3981</v>
      </c>
      <c r="F1137" t="s">
        <v>1666</v>
      </c>
      <c r="G1137" t="s">
        <v>359</v>
      </c>
      <c r="H1137">
        <v>15.57</v>
      </c>
      <c r="I1137" s="139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2827</v>
      </c>
      <c r="F1138" t="s">
        <v>1664</v>
      </c>
      <c r="G1138" t="s">
        <v>359</v>
      </c>
      <c r="H1138">
        <v>29.24</v>
      </c>
      <c r="I1138" s="139">
        <v>45335</v>
      </c>
    </row>
    <row r="1139" spans="1:9">
      <c r="A1139">
        <v>3636</v>
      </c>
      <c r="B1139">
        <v>3</v>
      </c>
      <c r="C1139" t="s">
        <v>86</v>
      </c>
      <c r="D1139" t="s">
        <v>2783</v>
      </c>
      <c r="E1139" t="s">
        <v>3982</v>
      </c>
      <c r="F1139" t="s">
        <v>1666</v>
      </c>
      <c r="G1139" t="s">
        <v>359</v>
      </c>
      <c r="H1139">
        <v>16.5</v>
      </c>
      <c r="I1139" s="139">
        <v>45335</v>
      </c>
    </row>
    <row r="1140" spans="1:9">
      <c r="A1140">
        <v>3637</v>
      </c>
      <c r="B1140">
        <v>3</v>
      </c>
      <c r="C1140" t="s">
        <v>86</v>
      </c>
      <c r="D1140" t="s">
        <v>2776</v>
      </c>
      <c r="E1140" t="s">
        <v>3983</v>
      </c>
      <c r="F1140" t="s">
        <v>1665</v>
      </c>
      <c r="G1140" t="s">
        <v>359</v>
      </c>
      <c r="H1140">
        <v>55.08</v>
      </c>
      <c r="I1140" s="139">
        <v>45335</v>
      </c>
    </row>
    <row r="1141" spans="1:9">
      <c r="A1141">
        <v>3638</v>
      </c>
      <c r="B1141">
        <v>3</v>
      </c>
      <c r="C1141" t="s">
        <v>86</v>
      </c>
      <c r="D1141" t="s">
        <v>2787</v>
      </c>
      <c r="E1141" t="s">
        <v>3984</v>
      </c>
      <c r="F1141" t="s">
        <v>1665</v>
      </c>
      <c r="G1141" t="s">
        <v>359</v>
      </c>
      <c r="H1141">
        <v>20.9</v>
      </c>
      <c r="I1141" s="139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2858</v>
      </c>
      <c r="F1142" t="s">
        <v>2765</v>
      </c>
      <c r="G1142" t="s">
        <v>359</v>
      </c>
      <c r="H1142">
        <v>10.6</v>
      </c>
      <c r="I1142" s="139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3985</v>
      </c>
      <c r="F1143" t="s">
        <v>1666</v>
      </c>
      <c r="G1143" t="s">
        <v>359</v>
      </c>
      <c r="H1143">
        <v>17.07</v>
      </c>
      <c r="I1143" s="139">
        <v>45351</v>
      </c>
    </row>
    <row r="1144" spans="1:9">
      <c r="A1144">
        <v>6437</v>
      </c>
      <c r="B1144">
        <v>3</v>
      </c>
      <c r="C1144" t="s">
        <v>86</v>
      </c>
      <c r="D1144" t="s">
        <v>2777</v>
      </c>
      <c r="E1144" t="s">
        <v>3986</v>
      </c>
      <c r="F1144" t="s">
        <v>2765</v>
      </c>
      <c r="G1144" t="s">
        <v>359</v>
      </c>
      <c r="H1144">
        <v>30.26</v>
      </c>
      <c r="I1144" s="139">
        <v>45380</v>
      </c>
    </row>
    <row r="1145" spans="1:9">
      <c r="A1145">
        <v>6438</v>
      </c>
      <c r="B1145">
        <v>3</v>
      </c>
      <c r="C1145" t="s">
        <v>86</v>
      </c>
      <c r="D1145" t="s">
        <v>2778</v>
      </c>
      <c r="E1145" t="s">
        <v>3987</v>
      </c>
      <c r="F1145" t="s">
        <v>2765</v>
      </c>
      <c r="G1145" t="s">
        <v>359</v>
      </c>
      <c r="H1145">
        <v>7.95</v>
      </c>
      <c r="I1145" s="139">
        <v>45380</v>
      </c>
    </row>
    <row r="1146" spans="1:9">
      <c r="A1146">
        <v>6575</v>
      </c>
      <c r="B1146">
        <v>3</v>
      </c>
      <c r="C1146" t="s">
        <v>86</v>
      </c>
      <c r="D1146" t="s">
        <v>2779</v>
      </c>
      <c r="E1146" t="s">
        <v>3988</v>
      </c>
      <c r="F1146" t="s">
        <v>2765</v>
      </c>
      <c r="G1146" t="s">
        <v>359</v>
      </c>
      <c r="H1146">
        <v>13.85</v>
      </c>
      <c r="I1146" s="139">
        <v>45502</v>
      </c>
    </row>
    <row r="1147" spans="1:9">
      <c r="A1147">
        <v>6600</v>
      </c>
      <c r="B1147">
        <v>3</v>
      </c>
      <c r="C1147" t="s">
        <v>86</v>
      </c>
      <c r="D1147" t="s">
        <v>2780</v>
      </c>
      <c r="E1147" t="s">
        <v>3989</v>
      </c>
      <c r="F1147" t="s">
        <v>2765</v>
      </c>
      <c r="G1147" t="s">
        <v>359</v>
      </c>
      <c r="H1147">
        <v>26.1</v>
      </c>
      <c r="I1147" s="139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2821</v>
      </c>
      <c r="F1148" t="s">
        <v>2765</v>
      </c>
      <c r="G1148" t="s">
        <v>359</v>
      </c>
      <c r="H1148">
        <v>12.28</v>
      </c>
      <c r="I1148" s="139">
        <v>45563</v>
      </c>
    </row>
    <row r="1149" spans="1:9">
      <c r="A1149">
        <v>6622</v>
      </c>
      <c r="B1149">
        <v>3</v>
      </c>
      <c r="C1149" t="s">
        <v>86</v>
      </c>
      <c r="D1149" t="s">
        <v>2781</v>
      </c>
      <c r="E1149" t="s">
        <v>3990</v>
      </c>
      <c r="F1149" t="s">
        <v>2765</v>
      </c>
      <c r="G1149" t="s">
        <v>359</v>
      </c>
      <c r="H1149">
        <v>9.8000000000000007</v>
      </c>
      <c r="I1149" s="139">
        <v>45593</v>
      </c>
    </row>
    <row r="1150" spans="1:9">
      <c r="A1150">
        <v>6639</v>
      </c>
      <c r="B1150">
        <v>3</v>
      </c>
      <c r="C1150" t="s">
        <v>86</v>
      </c>
      <c r="D1150" t="s">
        <v>2784</v>
      </c>
      <c r="E1150" t="s">
        <v>3991</v>
      </c>
      <c r="F1150" t="s">
        <v>1663</v>
      </c>
      <c r="G1150" t="s">
        <v>359</v>
      </c>
      <c r="H1150">
        <v>4.53</v>
      </c>
      <c r="I1150" s="139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3992</v>
      </c>
      <c r="F1151" t="s">
        <v>1666</v>
      </c>
      <c r="G1151" t="s">
        <v>359</v>
      </c>
      <c r="H1151">
        <v>15.86</v>
      </c>
      <c r="I1151" s="139">
        <v>45625</v>
      </c>
    </row>
    <row r="1152" spans="1:9">
      <c r="A1152">
        <v>6700</v>
      </c>
      <c r="B1152">
        <v>210</v>
      </c>
      <c r="C1152" t="s">
        <v>2792</v>
      </c>
      <c r="D1152" t="s">
        <v>2793</v>
      </c>
      <c r="E1152" t="s">
        <v>3993</v>
      </c>
      <c r="F1152" t="s">
        <v>1665</v>
      </c>
      <c r="G1152" t="s">
        <v>359</v>
      </c>
      <c r="H1152">
        <v>13</v>
      </c>
      <c r="I1152" s="139">
        <v>45688</v>
      </c>
    </row>
    <row r="1153" spans="1:9">
      <c r="A1153">
        <v>6706</v>
      </c>
      <c r="B1153">
        <v>3</v>
      </c>
      <c r="C1153" t="s">
        <v>86</v>
      </c>
      <c r="D1153" t="s">
        <v>2785</v>
      </c>
      <c r="E1153" t="s">
        <v>3994</v>
      </c>
      <c r="F1153" t="s">
        <v>2765</v>
      </c>
      <c r="G1153" t="s">
        <v>359</v>
      </c>
      <c r="H1153">
        <v>3.22</v>
      </c>
      <c r="I1153" s="139">
        <v>45715</v>
      </c>
    </row>
    <row r="1154" spans="1:9">
      <c r="A1154">
        <v>6768</v>
      </c>
      <c r="B1154">
        <v>3</v>
      </c>
      <c r="C1154" t="s">
        <v>86</v>
      </c>
      <c r="D1154" t="s">
        <v>3995</v>
      </c>
      <c r="E1154" t="s">
        <v>3996</v>
      </c>
      <c r="F1154" t="s">
        <v>1665</v>
      </c>
      <c r="G1154" t="s">
        <v>359</v>
      </c>
      <c r="H1154">
        <v>3.84</v>
      </c>
      <c r="I1154" s="139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3997</v>
      </c>
      <c r="F1155" t="s">
        <v>1665</v>
      </c>
      <c r="G1155" t="s">
        <v>359</v>
      </c>
      <c r="H1155">
        <v>3.84</v>
      </c>
      <c r="I1155" s="139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3998</v>
      </c>
      <c r="F1156" t="s">
        <v>1665</v>
      </c>
      <c r="G1156" t="s">
        <v>359</v>
      </c>
      <c r="H1156">
        <v>4.75</v>
      </c>
      <c r="I1156" s="139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3999</v>
      </c>
      <c r="F1157" t="s">
        <v>1665</v>
      </c>
      <c r="G1157" t="s">
        <v>359</v>
      </c>
      <c r="H1157">
        <v>4.13</v>
      </c>
      <c r="I1157" s="139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4000</v>
      </c>
      <c r="F1158" t="s">
        <v>1665</v>
      </c>
      <c r="G1158" t="s">
        <v>359</v>
      </c>
      <c r="H1158">
        <v>5.28</v>
      </c>
      <c r="I1158" s="139">
        <v>45930</v>
      </c>
    </row>
    <row r="1159" spans="1:9">
      <c r="A1159">
        <v>6774</v>
      </c>
      <c r="B1159">
        <v>215</v>
      </c>
      <c r="C1159" t="s">
        <v>336</v>
      </c>
      <c r="D1159" t="s">
        <v>2794</v>
      </c>
      <c r="E1159" t="s">
        <v>4001</v>
      </c>
      <c r="F1159" t="s">
        <v>1669</v>
      </c>
      <c r="G1159" t="s">
        <v>359</v>
      </c>
      <c r="H1159">
        <v>15.9</v>
      </c>
      <c r="I1159" s="139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4002</v>
      </c>
      <c r="F1160" t="s">
        <v>1669</v>
      </c>
      <c r="G1160" t="s">
        <v>359</v>
      </c>
      <c r="H1160">
        <v>12.23</v>
      </c>
      <c r="I1160" s="139">
        <v>45959</v>
      </c>
    </row>
    <row r="1161" spans="1:9">
      <c r="A1161">
        <v>6776</v>
      </c>
      <c r="B1161">
        <v>16</v>
      </c>
      <c r="C1161" t="s">
        <v>234</v>
      </c>
      <c r="D1161" t="s">
        <v>2795</v>
      </c>
      <c r="E1161" t="s">
        <v>4003</v>
      </c>
      <c r="F1161" t="s">
        <v>1669</v>
      </c>
      <c r="G1161" t="s">
        <v>359</v>
      </c>
      <c r="H1161">
        <v>13.08</v>
      </c>
      <c r="I1161" s="139">
        <v>45959</v>
      </c>
    </row>
    <row r="1162" spans="1:9">
      <c r="A1162">
        <v>6777</v>
      </c>
      <c r="B1162">
        <v>22</v>
      </c>
      <c r="C1162" t="s">
        <v>295</v>
      </c>
      <c r="D1162" t="s">
        <v>2796</v>
      </c>
      <c r="E1162" t="s">
        <v>4004</v>
      </c>
      <c r="F1162" t="s">
        <v>1666</v>
      </c>
      <c r="G1162" t="s">
        <v>359</v>
      </c>
      <c r="H1162">
        <v>24.66</v>
      </c>
      <c r="I1162" s="139">
        <v>45959</v>
      </c>
    </row>
    <row r="1163" spans="1:9">
      <c r="A1163">
        <v>6779</v>
      </c>
      <c r="B1163">
        <v>22</v>
      </c>
      <c r="C1163" t="s">
        <v>295</v>
      </c>
      <c r="D1163" t="s">
        <v>2797</v>
      </c>
      <c r="E1163" t="s">
        <v>4005</v>
      </c>
      <c r="F1163" t="s">
        <v>1669</v>
      </c>
      <c r="G1163" t="s">
        <v>359</v>
      </c>
      <c r="H1163">
        <v>24.1</v>
      </c>
      <c r="I1163" s="139">
        <v>45959</v>
      </c>
    </row>
    <row r="1164" spans="1:9">
      <c r="A1164">
        <v>6780</v>
      </c>
      <c r="B1164">
        <v>215</v>
      </c>
      <c r="C1164" t="s">
        <v>336</v>
      </c>
      <c r="D1164" t="s">
        <v>2672</v>
      </c>
      <c r="E1164" t="s">
        <v>4006</v>
      </c>
      <c r="F1164" t="s">
        <v>1669</v>
      </c>
      <c r="G1164" t="s">
        <v>359</v>
      </c>
      <c r="H1164">
        <v>23.5</v>
      </c>
      <c r="I1164" s="139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4007</v>
      </c>
      <c r="F1165" t="s">
        <v>1669</v>
      </c>
      <c r="G1165" t="s">
        <v>359</v>
      </c>
      <c r="H1165">
        <v>13.9</v>
      </c>
      <c r="I1165" s="139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4008</v>
      </c>
      <c r="F1166" t="s">
        <v>1666</v>
      </c>
      <c r="G1166" t="s">
        <v>359</v>
      </c>
      <c r="H1166">
        <v>31</v>
      </c>
      <c r="I1166" s="139">
        <v>45959</v>
      </c>
    </row>
    <row r="1167" spans="1:9">
      <c r="A1167">
        <v>6783</v>
      </c>
      <c r="B1167">
        <v>219</v>
      </c>
      <c r="C1167" t="s">
        <v>343</v>
      </c>
      <c r="D1167" t="s">
        <v>2798</v>
      </c>
      <c r="E1167" t="s">
        <v>4009</v>
      </c>
      <c r="F1167" t="s">
        <v>1666</v>
      </c>
      <c r="G1167" t="s">
        <v>359</v>
      </c>
      <c r="H1167">
        <v>56</v>
      </c>
      <c r="I1167" s="139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4010</v>
      </c>
      <c r="F1168" t="s">
        <v>1666</v>
      </c>
      <c r="G1168" t="s">
        <v>359</v>
      </c>
      <c r="H1168">
        <v>31.5</v>
      </c>
      <c r="I1168" s="139">
        <v>45959</v>
      </c>
    </row>
    <row r="1169" spans="1:9">
      <c r="A1169">
        <v>6785</v>
      </c>
      <c r="B1169">
        <v>219</v>
      </c>
      <c r="C1169" t="s">
        <v>343</v>
      </c>
      <c r="D1169" t="s">
        <v>2799</v>
      </c>
      <c r="E1169" t="s">
        <v>4011</v>
      </c>
      <c r="F1169" t="s">
        <v>1666</v>
      </c>
      <c r="G1169" t="s">
        <v>359</v>
      </c>
      <c r="H1169">
        <v>50.4</v>
      </c>
      <c r="I1169" s="139">
        <v>45959</v>
      </c>
    </row>
    <row r="1170" spans="1:9">
      <c r="A1170">
        <v>6787</v>
      </c>
      <c r="B1170">
        <v>19</v>
      </c>
      <c r="C1170" t="s">
        <v>249</v>
      </c>
      <c r="D1170" t="s">
        <v>2800</v>
      </c>
      <c r="E1170" t="s">
        <v>4012</v>
      </c>
      <c r="F1170" t="s">
        <v>1669</v>
      </c>
      <c r="G1170" t="s">
        <v>359</v>
      </c>
      <c r="H1170">
        <v>3.75</v>
      </c>
      <c r="I1170" s="139">
        <v>45988</v>
      </c>
    </row>
    <row r="1171" spans="1:9">
      <c r="A1171">
        <v>6789</v>
      </c>
      <c r="B1171">
        <v>19</v>
      </c>
      <c r="C1171" t="s">
        <v>249</v>
      </c>
      <c r="D1171" t="s">
        <v>2801</v>
      </c>
      <c r="E1171" t="s">
        <v>4013</v>
      </c>
      <c r="F1171" t="s">
        <v>1669</v>
      </c>
      <c r="G1171" t="s">
        <v>359</v>
      </c>
      <c r="H1171">
        <v>17.62</v>
      </c>
      <c r="I1171" s="139">
        <v>45988</v>
      </c>
    </row>
    <row r="1172" spans="1:9">
      <c r="A1172">
        <v>6790</v>
      </c>
      <c r="B1172">
        <v>19</v>
      </c>
      <c r="C1172" t="s">
        <v>249</v>
      </c>
      <c r="D1172" t="s">
        <v>2802</v>
      </c>
      <c r="E1172" t="s">
        <v>4014</v>
      </c>
      <c r="F1172" t="s">
        <v>1669</v>
      </c>
      <c r="G1172" t="s">
        <v>359</v>
      </c>
      <c r="H1172">
        <v>1.18</v>
      </c>
      <c r="I1172" s="139">
        <v>45988</v>
      </c>
    </row>
    <row r="1173" spans="1:9">
      <c r="A1173">
        <v>6791</v>
      </c>
      <c r="B1173">
        <v>31</v>
      </c>
      <c r="C1173" t="s">
        <v>337</v>
      </c>
      <c r="D1173" t="s">
        <v>2803</v>
      </c>
      <c r="E1173" t="s">
        <v>4015</v>
      </c>
      <c r="F1173" t="s">
        <v>1669</v>
      </c>
      <c r="G1173" t="s">
        <v>359</v>
      </c>
      <c r="H1173">
        <v>8.8000000000000007</v>
      </c>
      <c r="I1173" s="139">
        <v>45988</v>
      </c>
    </row>
    <row r="1174" spans="1:9">
      <c r="A1174">
        <v>6792</v>
      </c>
      <c r="B1174">
        <v>31</v>
      </c>
      <c r="C1174" t="s">
        <v>337</v>
      </c>
      <c r="D1174" t="s">
        <v>2804</v>
      </c>
      <c r="E1174" t="s">
        <v>4016</v>
      </c>
      <c r="F1174" t="s">
        <v>1669</v>
      </c>
      <c r="G1174" t="s">
        <v>359</v>
      </c>
      <c r="H1174">
        <v>1.95</v>
      </c>
      <c r="I1174" s="139">
        <v>45988</v>
      </c>
    </row>
    <row r="1175" spans="1:9">
      <c r="A1175">
        <v>6793</v>
      </c>
      <c r="B1175">
        <v>31</v>
      </c>
      <c r="C1175" t="s">
        <v>337</v>
      </c>
      <c r="D1175" t="s">
        <v>2805</v>
      </c>
      <c r="E1175" t="s">
        <v>4017</v>
      </c>
      <c r="F1175" t="s">
        <v>1669</v>
      </c>
      <c r="G1175" t="s">
        <v>359</v>
      </c>
      <c r="H1175">
        <v>1</v>
      </c>
      <c r="I1175" s="139">
        <v>45988</v>
      </c>
    </row>
    <row r="1176" spans="1:9">
      <c r="A1176">
        <v>6794</v>
      </c>
      <c r="B1176">
        <v>31</v>
      </c>
      <c r="C1176" t="s">
        <v>337</v>
      </c>
      <c r="D1176" t="s">
        <v>2806</v>
      </c>
      <c r="E1176" t="s">
        <v>4018</v>
      </c>
      <c r="F1176" t="s">
        <v>1669</v>
      </c>
      <c r="G1176" t="s">
        <v>359</v>
      </c>
      <c r="H1176">
        <v>3.9</v>
      </c>
      <c r="I1176" s="139">
        <v>45988</v>
      </c>
    </row>
    <row r="1177" spans="1:9">
      <c r="A1177">
        <v>6795</v>
      </c>
      <c r="B1177">
        <v>31</v>
      </c>
      <c r="C1177" t="s">
        <v>337</v>
      </c>
      <c r="D1177" t="s">
        <v>2807</v>
      </c>
      <c r="E1177" t="s">
        <v>4019</v>
      </c>
      <c r="F1177" t="s">
        <v>1669</v>
      </c>
      <c r="G1177" t="s">
        <v>359</v>
      </c>
      <c r="H1177">
        <v>3.8</v>
      </c>
      <c r="I1177" s="139">
        <v>45988</v>
      </c>
    </row>
    <row r="1178" spans="1:9">
      <c r="A1178">
        <v>6796</v>
      </c>
      <c r="B1178">
        <v>31</v>
      </c>
      <c r="C1178" t="s">
        <v>337</v>
      </c>
      <c r="D1178" t="s">
        <v>2808</v>
      </c>
      <c r="E1178" t="s">
        <v>4020</v>
      </c>
      <c r="F1178" t="s">
        <v>1669</v>
      </c>
      <c r="G1178" t="s">
        <v>359</v>
      </c>
      <c r="H1178">
        <v>3.8</v>
      </c>
      <c r="I1178" s="139">
        <v>45988</v>
      </c>
    </row>
    <row r="1179" spans="1:9">
      <c r="A1179">
        <v>6797</v>
      </c>
      <c r="B1179">
        <v>31</v>
      </c>
      <c r="C1179" t="s">
        <v>337</v>
      </c>
      <c r="D1179" t="s">
        <v>2809</v>
      </c>
      <c r="E1179" t="s">
        <v>4021</v>
      </c>
      <c r="F1179" t="s">
        <v>1669</v>
      </c>
      <c r="G1179" t="s">
        <v>359</v>
      </c>
      <c r="H1179">
        <v>2.9</v>
      </c>
      <c r="I1179" s="139">
        <v>45988</v>
      </c>
    </row>
    <row r="1180" spans="1:9">
      <c r="A1180">
        <v>6798</v>
      </c>
      <c r="B1180">
        <v>31</v>
      </c>
      <c r="C1180" t="s">
        <v>337</v>
      </c>
      <c r="D1180" t="s">
        <v>2810</v>
      </c>
      <c r="E1180" t="s">
        <v>4022</v>
      </c>
      <c r="F1180" t="s">
        <v>1669</v>
      </c>
      <c r="G1180" t="s">
        <v>359</v>
      </c>
      <c r="H1180">
        <v>1.9</v>
      </c>
      <c r="I1180" s="139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4023</v>
      </c>
      <c r="F1181" t="s">
        <v>1669</v>
      </c>
      <c r="G1181" t="s">
        <v>359</v>
      </c>
      <c r="H1181">
        <v>3.5</v>
      </c>
      <c r="I1181" s="139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4024</v>
      </c>
      <c r="F1182" t="s">
        <v>1669</v>
      </c>
      <c r="G1182" t="s">
        <v>359</v>
      </c>
      <c r="H1182">
        <v>1</v>
      </c>
      <c r="I1182" s="139">
        <v>45988</v>
      </c>
    </row>
    <row r="1183" spans="1:9">
      <c r="A1183">
        <v>6801</v>
      </c>
      <c r="B1183">
        <v>31</v>
      </c>
      <c r="C1183" t="s">
        <v>337</v>
      </c>
      <c r="D1183" t="s">
        <v>2811</v>
      </c>
      <c r="E1183" t="s">
        <v>4025</v>
      </c>
      <c r="F1183" t="s">
        <v>1669</v>
      </c>
      <c r="G1183" t="s">
        <v>359</v>
      </c>
      <c r="H1183">
        <v>18.75</v>
      </c>
      <c r="I1183" s="139">
        <v>45988</v>
      </c>
    </row>
    <row r="1184" spans="1:9">
      <c r="A1184">
        <v>6802</v>
      </c>
      <c r="B1184">
        <v>31</v>
      </c>
      <c r="C1184" t="s">
        <v>337</v>
      </c>
      <c r="D1184" t="s">
        <v>2812</v>
      </c>
      <c r="E1184" t="s">
        <v>4026</v>
      </c>
      <c r="F1184" t="s">
        <v>1669</v>
      </c>
      <c r="G1184" t="s">
        <v>359</v>
      </c>
      <c r="H1184">
        <v>0.55000000000000004</v>
      </c>
      <c r="I1184" s="139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4027</v>
      </c>
      <c r="F1185" t="s">
        <v>1670</v>
      </c>
      <c r="G1185" t="s">
        <v>359</v>
      </c>
      <c r="H1185">
        <v>4.3499999999999996</v>
      </c>
      <c r="I1185" s="139">
        <v>45988</v>
      </c>
    </row>
    <row r="1186" spans="1:9">
      <c r="A1186">
        <v>6804</v>
      </c>
      <c r="B1186">
        <v>31</v>
      </c>
      <c r="C1186" t="s">
        <v>337</v>
      </c>
      <c r="D1186" t="s">
        <v>2813</v>
      </c>
      <c r="E1186" t="s">
        <v>4028</v>
      </c>
      <c r="F1186" t="s">
        <v>1670</v>
      </c>
      <c r="G1186" t="s">
        <v>359</v>
      </c>
      <c r="H1186">
        <v>19.8</v>
      </c>
      <c r="I1186" s="139">
        <v>45988</v>
      </c>
    </row>
    <row r="1187" spans="1:9">
      <c r="A1187">
        <v>6805</v>
      </c>
      <c r="B1187">
        <v>31</v>
      </c>
      <c r="C1187" t="s">
        <v>337</v>
      </c>
      <c r="D1187" t="s">
        <v>2814</v>
      </c>
      <c r="E1187" t="s">
        <v>4029</v>
      </c>
      <c r="F1187" t="s">
        <v>1669</v>
      </c>
      <c r="G1187" t="s">
        <v>359</v>
      </c>
      <c r="H1187">
        <v>4.5</v>
      </c>
      <c r="I1187" s="139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4030</v>
      </c>
      <c r="F1188" t="s">
        <v>1669</v>
      </c>
      <c r="G1188" t="s">
        <v>359</v>
      </c>
      <c r="H1188">
        <v>26.9</v>
      </c>
      <c r="I1188" s="139">
        <v>45988</v>
      </c>
    </row>
    <row r="1189" spans="1:9">
      <c r="A1189">
        <v>6807</v>
      </c>
      <c r="B1189">
        <v>19</v>
      </c>
      <c r="C1189" t="s">
        <v>249</v>
      </c>
      <c r="D1189" t="s">
        <v>2815</v>
      </c>
      <c r="E1189" t="s">
        <v>4031</v>
      </c>
      <c r="F1189" t="s">
        <v>1669</v>
      </c>
      <c r="G1189" t="s">
        <v>359</v>
      </c>
      <c r="H1189">
        <v>14.3</v>
      </c>
      <c r="I1189" s="139">
        <v>45989</v>
      </c>
    </row>
    <row r="1190" spans="1:9">
      <c r="A1190">
        <v>6808</v>
      </c>
      <c r="B1190">
        <v>19</v>
      </c>
      <c r="C1190" t="s">
        <v>249</v>
      </c>
      <c r="D1190" t="s">
        <v>2816</v>
      </c>
      <c r="E1190" t="s">
        <v>4032</v>
      </c>
      <c r="F1190" t="s">
        <v>1669</v>
      </c>
      <c r="G1190" t="s">
        <v>359</v>
      </c>
      <c r="H1190">
        <v>19.28</v>
      </c>
      <c r="I1190" s="139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4033</v>
      </c>
      <c r="F1191" t="s">
        <v>1669</v>
      </c>
      <c r="G1191" t="s">
        <v>359</v>
      </c>
      <c r="H1191">
        <v>9</v>
      </c>
      <c r="I1191" s="139">
        <v>45989</v>
      </c>
    </row>
    <row r="1192" spans="1:9">
      <c r="A1192">
        <v>6810</v>
      </c>
      <c r="B1192">
        <v>215</v>
      </c>
      <c r="C1192" t="s">
        <v>336</v>
      </c>
      <c r="D1192" t="s">
        <v>4034</v>
      </c>
      <c r="E1192" t="s">
        <v>4035</v>
      </c>
      <c r="F1192" t="s">
        <v>1669</v>
      </c>
      <c r="G1192" t="s">
        <v>359</v>
      </c>
      <c r="H1192">
        <v>22.9</v>
      </c>
      <c r="I1192" s="139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4036</v>
      </c>
      <c r="F1193" t="s">
        <v>1669</v>
      </c>
      <c r="G1193" t="s">
        <v>359</v>
      </c>
      <c r="H1193">
        <v>23.45</v>
      </c>
      <c r="I1193" s="139">
        <v>46007</v>
      </c>
    </row>
    <row r="1194" spans="1:9">
      <c r="A1194">
        <v>6813</v>
      </c>
      <c r="B1194">
        <v>10</v>
      </c>
      <c r="C1194" t="s">
        <v>340</v>
      </c>
      <c r="D1194" t="s">
        <v>2817</v>
      </c>
      <c r="E1194" t="s">
        <v>4037</v>
      </c>
      <c r="F1194" t="s">
        <v>1669</v>
      </c>
      <c r="G1194" t="s">
        <v>359</v>
      </c>
      <c r="H1194">
        <v>42.5</v>
      </c>
      <c r="I1194" s="139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4038</v>
      </c>
      <c r="F1195" t="s">
        <v>1669</v>
      </c>
      <c r="G1195" t="s">
        <v>359</v>
      </c>
      <c r="H1195">
        <v>8.9</v>
      </c>
      <c r="I1195" s="139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4039</v>
      </c>
      <c r="F1196" t="s">
        <v>1669</v>
      </c>
      <c r="G1196" t="s">
        <v>359</v>
      </c>
      <c r="H1196">
        <v>20.3</v>
      </c>
      <c r="I1196" s="139">
        <v>46007</v>
      </c>
    </row>
    <row r="1197" spans="1:9">
      <c r="A1197">
        <v>6816</v>
      </c>
      <c r="B1197">
        <v>10</v>
      </c>
      <c r="C1197" t="s">
        <v>340</v>
      </c>
      <c r="D1197" t="s">
        <v>2818</v>
      </c>
      <c r="E1197" t="s">
        <v>4040</v>
      </c>
      <c r="F1197" t="s">
        <v>1669</v>
      </c>
      <c r="G1197" t="s">
        <v>359</v>
      </c>
      <c r="H1197">
        <v>46</v>
      </c>
      <c r="I1197" s="139">
        <v>46007</v>
      </c>
    </row>
    <row r="1198" spans="1:9">
      <c r="A1198">
        <v>1029</v>
      </c>
      <c r="B1198">
        <v>2</v>
      </c>
      <c r="C1198" t="s">
        <v>346</v>
      </c>
      <c r="D1198" t="s">
        <v>2649</v>
      </c>
      <c r="E1198" t="s">
        <v>4041</v>
      </c>
      <c r="F1198" t="s">
        <v>1661</v>
      </c>
      <c r="G1198" t="s">
        <v>359</v>
      </c>
      <c r="H1198">
        <v>0.7</v>
      </c>
      <c r="I1198" s="139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4042</v>
      </c>
      <c r="F1199" t="s">
        <v>1661</v>
      </c>
      <c r="G1199" t="s">
        <v>359</v>
      </c>
      <c r="H1199">
        <v>0.57999999999999996</v>
      </c>
      <c r="I1199" s="139">
        <v>45331</v>
      </c>
    </row>
    <row r="1200" spans="1:9">
      <c r="A1200">
        <v>2965</v>
      </c>
      <c r="B1200">
        <v>19</v>
      </c>
      <c r="C1200" t="s">
        <v>249</v>
      </c>
      <c r="D1200" t="s">
        <v>1708</v>
      </c>
      <c r="E1200" t="s">
        <v>4043</v>
      </c>
      <c r="F1200" t="s">
        <v>1661</v>
      </c>
      <c r="G1200" t="s">
        <v>359</v>
      </c>
      <c r="H1200">
        <v>11.39</v>
      </c>
      <c r="I1200" s="139">
        <v>45331</v>
      </c>
    </row>
    <row r="1201" spans="1:9">
      <c r="A1201">
        <v>2966</v>
      </c>
      <c r="B1201">
        <v>19</v>
      </c>
      <c r="C1201" t="s">
        <v>249</v>
      </c>
      <c r="D1201" t="s">
        <v>1746</v>
      </c>
      <c r="E1201" t="s">
        <v>4044</v>
      </c>
      <c r="F1201" t="s">
        <v>1661</v>
      </c>
      <c r="G1201" t="s">
        <v>359</v>
      </c>
      <c r="H1201">
        <v>7.17</v>
      </c>
      <c r="I1201" s="139">
        <v>45331</v>
      </c>
    </row>
    <row r="1202" spans="1:9">
      <c r="A1202">
        <v>2967</v>
      </c>
      <c r="B1202">
        <v>19</v>
      </c>
      <c r="C1202" t="s">
        <v>249</v>
      </c>
      <c r="D1202" t="s">
        <v>1747</v>
      </c>
      <c r="E1202" t="s">
        <v>4045</v>
      </c>
      <c r="F1202" t="s">
        <v>1661</v>
      </c>
      <c r="G1202" t="s">
        <v>359</v>
      </c>
      <c r="H1202">
        <v>36.049999999999997</v>
      </c>
      <c r="I1202" s="139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4046</v>
      </c>
      <c r="F1203" t="s">
        <v>1661</v>
      </c>
      <c r="G1203" t="s">
        <v>359</v>
      </c>
      <c r="H1203">
        <v>33.07</v>
      </c>
      <c r="I1203" s="139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4047</v>
      </c>
      <c r="F1204" t="s">
        <v>1661</v>
      </c>
      <c r="G1204" t="s">
        <v>359</v>
      </c>
      <c r="H1204">
        <v>8.26</v>
      </c>
      <c r="I1204" s="139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4048</v>
      </c>
      <c r="F1205" t="s">
        <v>1661</v>
      </c>
      <c r="G1205" t="s">
        <v>359</v>
      </c>
      <c r="H1205">
        <v>27.01</v>
      </c>
      <c r="I1205" s="139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4049</v>
      </c>
      <c r="F1206" t="s">
        <v>1661</v>
      </c>
      <c r="G1206" t="s">
        <v>359</v>
      </c>
      <c r="H1206">
        <v>41.8</v>
      </c>
      <c r="I1206" s="139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4050</v>
      </c>
      <c r="F1207" t="s">
        <v>1661</v>
      </c>
      <c r="G1207" t="s">
        <v>359</v>
      </c>
      <c r="H1207">
        <v>85.22</v>
      </c>
      <c r="I1207" s="139">
        <v>45331</v>
      </c>
    </row>
    <row r="1208" spans="1:9">
      <c r="A1208">
        <v>2973</v>
      </c>
      <c r="B1208">
        <v>15</v>
      </c>
      <c r="C1208" t="s">
        <v>192</v>
      </c>
      <c r="D1208" t="s">
        <v>1748</v>
      </c>
      <c r="E1208" t="s">
        <v>4051</v>
      </c>
      <c r="F1208" t="s">
        <v>1661</v>
      </c>
      <c r="G1208" t="s">
        <v>359</v>
      </c>
      <c r="H1208">
        <v>41.9</v>
      </c>
      <c r="I1208" s="139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4052</v>
      </c>
      <c r="F1209" t="s">
        <v>1661</v>
      </c>
      <c r="G1209" t="s">
        <v>359</v>
      </c>
      <c r="H1209">
        <v>45.6</v>
      </c>
      <c r="I1209" s="139">
        <v>45331</v>
      </c>
    </row>
    <row r="1210" spans="1:9">
      <c r="A1210">
        <v>2975</v>
      </c>
      <c r="B1210">
        <v>15</v>
      </c>
      <c r="C1210" t="s">
        <v>192</v>
      </c>
      <c r="D1210" t="s">
        <v>1749</v>
      </c>
      <c r="E1210" t="s">
        <v>4053</v>
      </c>
      <c r="F1210" t="s">
        <v>1661</v>
      </c>
      <c r="G1210" t="s">
        <v>359</v>
      </c>
      <c r="H1210">
        <v>6.08</v>
      </c>
      <c r="I1210" s="139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4054</v>
      </c>
      <c r="F1211" t="s">
        <v>1661</v>
      </c>
      <c r="G1211" t="s">
        <v>359</v>
      </c>
      <c r="H1211">
        <v>3.99</v>
      </c>
      <c r="I1211" s="139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4055</v>
      </c>
      <c r="F1212" t="s">
        <v>1661</v>
      </c>
      <c r="G1212" t="s">
        <v>359</v>
      </c>
      <c r="H1212">
        <v>47.99</v>
      </c>
      <c r="I1212" s="139">
        <v>45331</v>
      </c>
    </row>
    <row r="1213" spans="1:9">
      <c r="A1213">
        <v>2978</v>
      </c>
      <c r="B1213">
        <v>15</v>
      </c>
      <c r="C1213" t="s">
        <v>192</v>
      </c>
      <c r="D1213" t="s">
        <v>1750</v>
      </c>
      <c r="E1213" t="s">
        <v>4056</v>
      </c>
      <c r="F1213" t="s">
        <v>1661</v>
      </c>
      <c r="G1213" t="s">
        <v>359</v>
      </c>
      <c r="H1213">
        <v>16.72</v>
      </c>
      <c r="I1213" s="139">
        <v>45331</v>
      </c>
    </row>
    <row r="1214" spans="1:9">
      <c r="A1214">
        <v>2979</v>
      </c>
      <c r="B1214">
        <v>15</v>
      </c>
      <c r="C1214" t="s">
        <v>192</v>
      </c>
      <c r="D1214" t="s">
        <v>2756</v>
      </c>
      <c r="E1214" t="s">
        <v>4057</v>
      </c>
      <c r="F1214" t="s">
        <v>1661</v>
      </c>
      <c r="G1214" t="s">
        <v>359</v>
      </c>
      <c r="H1214">
        <v>52.2</v>
      </c>
      <c r="I1214" s="139">
        <v>45331</v>
      </c>
    </row>
    <row r="1215" spans="1:9">
      <c r="A1215">
        <v>3643</v>
      </c>
      <c r="B1215">
        <v>29</v>
      </c>
      <c r="C1215" t="s">
        <v>322</v>
      </c>
      <c r="D1215" t="s">
        <v>1709</v>
      </c>
      <c r="E1215" t="s">
        <v>4058</v>
      </c>
      <c r="F1215" t="s">
        <v>1661</v>
      </c>
      <c r="G1215" t="s">
        <v>359</v>
      </c>
      <c r="H1215">
        <v>82.46</v>
      </c>
      <c r="I1215" s="139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4059</v>
      </c>
      <c r="F1216" t="s">
        <v>1661</v>
      </c>
      <c r="G1216" t="s">
        <v>359</v>
      </c>
      <c r="H1216">
        <v>3</v>
      </c>
      <c r="I1216" s="139">
        <v>45336</v>
      </c>
    </row>
    <row r="1217" spans="1:9">
      <c r="A1217">
        <v>6061</v>
      </c>
      <c r="B1217">
        <v>4</v>
      </c>
      <c r="C1217" t="s">
        <v>281</v>
      </c>
      <c r="D1217" t="s">
        <v>2639</v>
      </c>
      <c r="E1217" t="s">
        <v>4060</v>
      </c>
      <c r="F1217" t="s">
        <v>1661</v>
      </c>
      <c r="G1217" t="s">
        <v>359</v>
      </c>
      <c r="H1217">
        <v>9.32</v>
      </c>
      <c r="I1217" s="139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4061</v>
      </c>
      <c r="F1218" t="s">
        <v>1661</v>
      </c>
      <c r="G1218" t="s">
        <v>359</v>
      </c>
      <c r="H1218">
        <v>12.55</v>
      </c>
      <c r="I1218" s="139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4062</v>
      </c>
      <c r="F1219" t="s">
        <v>1661</v>
      </c>
      <c r="G1219" t="s">
        <v>359</v>
      </c>
      <c r="H1219">
        <v>47</v>
      </c>
      <c r="I1219" s="139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4063</v>
      </c>
      <c r="F1220" t="s">
        <v>1661</v>
      </c>
      <c r="G1220" t="s">
        <v>359</v>
      </c>
      <c r="H1220">
        <v>4.33</v>
      </c>
      <c r="I1220" s="139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3283</v>
      </c>
      <c r="F1221" t="s">
        <v>1661</v>
      </c>
      <c r="G1221" t="s">
        <v>359</v>
      </c>
      <c r="H1221">
        <v>2.41</v>
      </c>
      <c r="I1221" s="139">
        <v>45351</v>
      </c>
    </row>
    <row r="1222" spans="1:9">
      <c r="A1222">
        <v>6066</v>
      </c>
      <c r="B1222">
        <v>4</v>
      </c>
      <c r="C1222" t="s">
        <v>281</v>
      </c>
      <c r="D1222" t="s">
        <v>2640</v>
      </c>
      <c r="E1222" t="s">
        <v>4064</v>
      </c>
      <c r="F1222" t="s">
        <v>1661</v>
      </c>
      <c r="G1222" t="s">
        <v>359</v>
      </c>
      <c r="H1222">
        <v>8.1</v>
      </c>
      <c r="I1222" s="139">
        <v>45351</v>
      </c>
    </row>
    <row r="1223" spans="1:9">
      <c r="A1223">
        <v>6067</v>
      </c>
      <c r="B1223">
        <v>4</v>
      </c>
      <c r="C1223" t="s">
        <v>281</v>
      </c>
      <c r="D1223" t="s">
        <v>2763</v>
      </c>
      <c r="E1223" t="s">
        <v>4065</v>
      </c>
      <c r="F1223" t="s">
        <v>1661</v>
      </c>
      <c r="G1223" t="s">
        <v>359</v>
      </c>
      <c r="H1223">
        <v>5.09</v>
      </c>
      <c r="I1223" s="139">
        <v>45351</v>
      </c>
    </row>
    <row r="1224" spans="1:9">
      <c r="A1224">
        <v>6068</v>
      </c>
      <c r="B1224">
        <v>4</v>
      </c>
      <c r="C1224" t="s">
        <v>281</v>
      </c>
      <c r="D1224" t="s">
        <v>2641</v>
      </c>
      <c r="E1224" t="s">
        <v>4066</v>
      </c>
      <c r="F1224" t="s">
        <v>1661</v>
      </c>
      <c r="G1224" t="s">
        <v>359</v>
      </c>
      <c r="H1224">
        <v>17.75</v>
      </c>
      <c r="I1224" s="139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4067</v>
      </c>
      <c r="F1225" t="s">
        <v>1661</v>
      </c>
      <c r="G1225" t="s">
        <v>359</v>
      </c>
      <c r="H1225">
        <v>14.2</v>
      </c>
      <c r="I1225" s="139">
        <v>45351</v>
      </c>
    </row>
    <row r="1226" spans="1:9">
      <c r="A1226">
        <v>6070</v>
      </c>
      <c r="B1226">
        <v>4</v>
      </c>
      <c r="C1226" t="s">
        <v>281</v>
      </c>
      <c r="D1226" t="s">
        <v>2764</v>
      </c>
      <c r="E1226" t="s">
        <v>4068</v>
      </c>
      <c r="F1226" t="s">
        <v>1661</v>
      </c>
      <c r="G1226" t="s">
        <v>359</v>
      </c>
      <c r="H1226">
        <v>3.52</v>
      </c>
      <c r="I1226" s="139">
        <v>45351</v>
      </c>
    </row>
    <row r="1227" spans="1:9">
      <c r="A1227">
        <v>6072</v>
      </c>
      <c r="B1227">
        <v>31</v>
      </c>
      <c r="C1227" t="s">
        <v>337</v>
      </c>
      <c r="D1227" t="s">
        <v>2665</v>
      </c>
      <c r="E1227" t="s">
        <v>4069</v>
      </c>
      <c r="F1227" t="s">
        <v>1661</v>
      </c>
      <c r="G1227" t="s">
        <v>359</v>
      </c>
      <c r="H1227">
        <v>11</v>
      </c>
      <c r="I1227" s="139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4070</v>
      </c>
      <c r="F1228" t="s">
        <v>1661</v>
      </c>
      <c r="G1228" t="s">
        <v>359</v>
      </c>
      <c r="H1228">
        <v>12</v>
      </c>
      <c r="I1228" s="139">
        <v>45351</v>
      </c>
    </row>
    <row r="1229" spans="1:9">
      <c r="A1229">
        <v>6074</v>
      </c>
      <c r="B1229">
        <v>10</v>
      </c>
      <c r="C1229" t="s">
        <v>340</v>
      </c>
      <c r="D1229" t="s">
        <v>2666</v>
      </c>
      <c r="E1229" t="s">
        <v>4071</v>
      </c>
      <c r="F1229" t="s">
        <v>1661</v>
      </c>
      <c r="G1229" t="s">
        <v>359</v>
      </c>
      <c r="H1229">
        <v>4.5999999999999996</v>
      </c>
      <c r="I1229" s="139">
        <v>45351</v>
      </c>
    </row>
    <row r="1230" spans="1:9">
      <c r="A1230">
        <v>6076</v>
      </c>
      <c r="B1230">
        <v>22</v>
      </c>
      <c r="C1230" t="s">
        <v>295</v>
      </c>
      <c r="D1230" t="s">
        <v>2667</v>
      </c>
      <c r="E1230" t="s">
        <v>4072</v>
      </c>
      <c r="F1230" t="s">
        <v>1661</v>
      </c>
      <c r="G1230" t="s">
        <v>359</v>
      </c>
      <c r="H1230">
        <v>52</v>
      </c>
      <c r="I1230" s="139">
        <v>45351</v>
      </c>
    </row>
    <row r="1231" spans="1:9">
      <c r="A1231">
        <v>6079</v>
      </c>
      <c r="B1231">
        <v>193</v>
      </c>
      <c r="C1231" t="s">
        <v>338</v>
      </c>
      <c r="D1231" t="s">
        <v>2668</v>
      </c>
      <c r="E1231" t="s">
        <v>4073</v>
      </c>
      <c r="F1231" t="s">
        <v>1661</v>
      </c>
      <c r="G1231" t="s">
        <v>359</v>
      </c>
      <c r="H1231">
        <v>25.2</v>
      </c>
      <c r="I1231" s="139">
        <v>45351</v>
      </c>
    </row>
    <row r="1232" spans="1:9">
      <c r="A1232">
        <v>6080</v>
      </c>
      <c r="B1232">
        <v>193</v>
      </c>
      <c r="C1232" t="s">
        <v>338</v>
      </c>
      <c r="D1232" t="s">
        <v>2669</v>
      </c>
      <c r="E1232" t="s">
        <v>4074</v>
      </c>
      <c r="F1232" t="s">
        <v>1661</v>
      </c>
      <c r="G1232" t="s">
        <v>359</v>
      </c>
      <c r="H1232">
        <v>29.99</v>
      </c>
      <c r="I1232" s="139">
        <v>45351</v>
      </c>
    </row>
    <row r="1233" spans="1:9">
      <c r="A1233">
        <v>6081</v>
      </c>
      <c r="B1233">
        <v>193</v>
      </c>
      <c r="C1233" t="s">
        <v>338</v>
      </c>
      <c r="D1233" t="s">
        <v>2670</v>
      </c>
      <c r="E1233" t="s">
        <v>4075</v>
      </c>
      <c r="F1233" t="s">
        <v>1661</v>
      </c>
      <c r="G1233" t="s">
        <v>359</v>
      </c>
      <c r="H1233">
        <v>19.3</v>
      </c>
      <c r="I1233" s="139">
        <v>45351</v>
      </c>
    </row>
    <row r="1234" spans="1:9">
      <c r="A1234">
        <v>6082</v>
      </c>
      <c r="B1234">
        <v>28</v>
      </c>
      <c r="C1234" t="s">
        <v>314</v>
      </c>
      <c r="D1234" t="s">
        <v>2671</v>
      </c>
      <c r="E1234" t="s">
        <v>4076</v>
      </c>
      <c r="F1234" t="s">
        <v>1661</v>
      </c>
      <c r="G1234" t="s">
        <v>359</v>
      </c>
      <c r="H1234">
        <v>38.42</v>
      </c>
      <c r="I1234" s="139">
        <v>45351</v>
      </c>
    </row>
    <row r="1235" spans="1:9">
      <c r="A1235">
        <v>6083</v>
      </c>
      <c r="B1235">
        <v>7</v>
      </c>
      <c r="C1235" t="s">
        <v>172</v>
      </c>
      <c r="D1235" t="s">
        <v>2672</v>
      </c>
      <c r="E1235" t="s">
        <v>4006</v>
      </c>
      <c r="F1235" t="s">
        <v>1661</v>
      </c>
      <c r="G1235" t="s">
        <v>359</v>
      </c>
      <c r="H1235">
        <v>18.899999999999999</v>
      </c>
      <c r="I1235" s="139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4077</v>
      </c>
      <c r="F1236" t="s">
        <v>1661</v>
      </c>
      <c r="G1236" t="s">
        <v>359</v>
      </c>
      <c r="H1236">
        <v>8.9</v>
      </c>
      <c r="I1236" s="139">
        <v>45351</v>
      </c>
    </row>
    <row r="1237" spans="1:9">
      <c r="A1237">
        <v>6085</v>
      </c>
      <c r="B1237">
        <v>7</v>
      </c>
      <c r="C1237" t="s">
        <v>172</v>
      </c>
      <c r="D1237" t="s">
        <v>2673</v>
      </c>
      <c r="E1237" t="s">
        <v>4078</v>
      </c>
      <c r="F1237" t="s">
        <v>1661</v>
      </c>
      <c r="G1237" t="s">
        <v>359</v>
      </c>
      <c r="H1237">
        <v>12.9</v>
      </c>
      <c r="I1237" s="139">
        <v>45351</v>
      </c>
    </row>
    <row r="1238" spans="1:9">
      <c r="A1238">
        <v>6086</v>
      </c>
      <c r="B1238">
        <v>7</v>
      </c>
      <c r="C1238" t="s">
        <v>172</v>
      </c>
      <c r="D1238" t="s">
        <v>2674</v>
      </c>
      <c r="E1238" t="s">
        <v>4079</v>
      </c>
      <c r="F1238" t="s">
        <v>1661</v>
      </c>
      <c r="G1238" t="s">
        <v>359</v>
      </c>
      <c r="H1238">
        <v>3.6</v>
      </c>
      <c r="I1238" s="139">
        <v>45351</v>
      </c>
    </row>
    <row r="1239" spans="1:9">
      <c r="A1239">
        <v>6087</v>
      </c>
      <c r="B1239">
        <v>7</v>
      </c>
      <c r="C1239" t="s">
        <v>172</v>
      </c>
      <c r="D1239" t="s">
        <v>2757</v>
      </c>
      <c r="E1239" t="s">
        <v>4080</v>
      </c>
      <c r="F1239" t="s">
        <v>1661</v>
      </c>
      <c r="G1239" t="s">
        <v>359</v>
      </c>
      <c r="H1239">
        <v>8.9</v>
      </c>
      <c r="I1239" s="139">
        <v>45351</v>
      </c>
    </row>
    <row r="1240" spans="1:9">
      <c r="A1240">
        <v>6088</v>
      </c>
      <c r="B1240">
        <v>7</v>
      </c>
      <c r="C1240" t="s">
        <v>172</v>
      </c>
      <c r="D1240" t="s">
        <v>2675</v>
      </c>
      <c r="E1240" t="s">
        <v>4081</v>
      </c>
      <c r="F1240" t="s">
        <v>1661</v>
      </c>
      <c r="G1240" t="s">
        <v>359</v>
      </c>
      <c r="H1240">
        <v>12.9</v>
      </c>
      <c r="I1240" s="139">
        <v>45351</v>
      </c>
    </row>
    <row r="1241" spans="1:9">
      <c r="A1241">
        <v>6089</v>
      </c>
      <c r="B1241">
        <v>10</v>
      </c>
      <c r="C1241" t="s">
        <v>340</v>
      </c>
      <c r="D1241" t="s">
        <v>2740</v>
      </c>
      <c r="E1241" t="s">
        <v>4082</v>
      </c>
      <c r="F1241" t="s">
        <v>1661</v>
      </c>
      <c r="G1241" t="s">
        <v>359</v>
      </c>
      <c r="H1241">
        <v>15.15</v>
      </c>
      <c r="I1241" s="139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4083</v>
      </c>
      <c r="F1242" t="s">
        <v>1661</v>
      </c>
      <c r="G1242" t="s">
        <v>359</v>
      </c>
      <c r="H1242">
        <v>35.24</v>
      </c>
      <c r="I1242" s="139">
        <v>45351</v>
      </c>
    </row>
    <row r="1243" spans="1:9">
      <c r="A1243">
        <v>6091</v>
      </c>
      <c r="B1243">
        <v>22</v>
      </c>
      <c r="C1243" t="s">
        <v>295</v>
      </c>
      <c r="D1243" t="s">
        <v>4084</v>
      </c>
      <c r="E1243" t="s">
        <v>4085</v>
      </c>
      <c r="F1243" t="s">
        <v>1661</v>
      </c>
      <c r="G1243" t="s">
        <v>359</v>
      </c>
      <c r="H1243">
        <v>31</v>
      </c>
      <c r="I1243" s="139">
        <v>45352</v>
      </c>
    </row>
    <row r="1244" spans="1:9">
      <c r="A1244">
        <v>6419</v>
      </c>
      <c r="B1244">
        <v>10</v>
      </c>
      <c r="C1244" t="s">
        <v>340</v>
      </c>
      <c r="D1244" t="s">
        <v>2676</v>
      </c>
      <c r="E1244" t="s">
        <v>4086</v>
      </c>
      <c r="F1244" t="s">
        <v>1661</v>
      </c>
      <c r="G1244" t="s">
        <v>359</v>
      </c>
      <c r="H1244">
        <v>7</v>
      </c>
      <c r="I1244" s="139">
        <v>45380</v>
      </c>
    </row>
    <row r="1245" spans="1:9">
      <c r="A1245">
        <v>6420</v>
      </c>
      <c r="B1245">
        <v>10</v>
      </c>
      <c r="C1245" t="s">
        <v>340</v>
      </c>
      <c r="D1245" t="s">
        <v>2677</v>
      </c>
      <c r="E1245" t="s">
        <v>4087</v>
      </c>
      <c r="F1245" t="s">
        <v>1661</v>
      </c>
      <c r="G1245" t="s">
        <v>359</v>
      </c>
      <c r="H1245">
        <v>8.6999999999999993</v>
      </c>
      <c r="I1245" s="139">
        <v>45380</v>
      </c>
    </row>
    <row r="1246" spans="1:9">
      <c r="A1246">
        <v>6421</v>
      </c>
      <c r="B1246">
        <v>10</v>
      </c>
      <c r="C1246" t="s">
        <v>340</v>
      </c>
      <c r="D1246" t="s">
        <v>2678</v>
      </c>
      <c r="E1246" t="s">
        <v>4088</v>
      </c>
      <c r="F1246" t="s">
        <v>1661</v>
      </c>
      <c r="G1246" t="s">
        <v>359</v>
      </c>
      <c r="H1246">
        <v>13.4</v>
      </c>
      <c r="I1246" s="139">
        <v>45380</v>
      </c>
    </row>
    <row r="1247" spans="1:9">
      <c r="A1247">
        <v>6422</v>
      </c>
      <c r="B1247">
        <v>10</v>
      </c>
      <c r="C1247" t="s">
        <v>340</v>
      </c>
      <c r="D1247" t="s">
        <v>2679</v>
      </c>
      <c r="E1247" t="s">
        <v>4089</v>
      </c>
      <c r="F1247" t="s">
        <v>1661</v>
      </c>
      <c r="G1247" t="s">
        <v>359</v>
      </c>
      <c r="H1247">
        <v>12.3</v>
      </c>
      <c r="I1247" s="139">
        <v>45380</v>
      </c>
    </row>
    <row r="1248" spans="1:9">
      <c r="A1248">
        <v>6423</v>
      </c>
      <c r="B1248">
        <v>10</v>
      </c>
      <c r="C1248" t="s">
        <v>340</v>
      </c>
      <c r="D1248" t="s">
        <v>2680</v>
      </c>
      <c r="E1248" t="s">
        <v>4090</v>
      </c>
      <c r="F1248" t="s">
        <v>1661</v>
      </c>
      <c r="G1248" t="s">
        <v>359</v>
      </c>
      <c r="H1248">
        <v>4.5999999999999996</v>
      </c>
      <c r="I1248" s="139">
        <v>45380</v>
      </c>
    </row>
    <row r="1249" spans="1:9">
      <c r="A1249">
        <v>6424</v>
      </c>
      <c r="B1249">
        <v>10</v>
      </c>
      <c r="C1249" t="s">
        <v>340</v>
      </c>
      <c r="D1249" t="s">
        <v>2681</v>
      </c>
      <c r="E1249" t="s">
        <v>4091</v>
      </c>
      <c r="F1249" t="s">
        <v>1661</v>
      </c>
      <c r="G1249" t="s">
        <v>359</v>
      </c>
      <c r="H1249">
        <v>4.05</v>
      </c>
      <c r="I1249" s="139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3226</v>
      </c>
      <c r="F1250" t="s">
        <v>1661</v>
      </c>
      <c r="G1250" t="s">
        <v>359</v>
      </c>
      <c r="H1250">
        <v>18.899999999999999</v>
      </c>
      <c r="I1250" s="139">
        <v>45380</v>
      </c>
    </row>
    <row r="1251" spans="1:9">
      <c r="A1251">
        <v>6426</v>
      </c>
      <c r="B1251">
        <v>15</v>
      </c>
      <c r="C1251" t="s">
        <v>192</v>
      </c>
      <c r="D1251" t="s">
        <v>2682</v>
      </c>
      <c r="E1251" t="s">
        <v>4092</v>
      </c>
      <c r="F1251" t="s">
        <v>1661</v>
      </c>
      <c r="G1251" t="s">
        <v>359</v>
      </c>
      <c r="H1251">
        <v>10.15</v>
      </c>
      <c r="I1251" s="139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4070</v>
      </c>
      <c r="F1252" t="s">
        <v>1661</v>
      </c>
      <c r="G1252" t="s">
        <v>359</v>
      </c>
      <c r="H1252">
        <v>8.6999999999999993</v>
      </c>
      <c r="I1252" s="139">
        <v>45380</v>
      </c>
    </row>
    <row r="1253" spans="1:9">
      <c r="A1253">
        <v>6428</v>
      </c>
      <c r="B1253">
        <v>10</v>
      </c>
      <c r="C1253" t="s">
        <v>340</v>
      </c>
      <c r="D1253" t="s">
        <v>2683</v>
      </c>
      <c r="E1253" t="s">
        <v>4093</v>
      </c>
      <c r="F1253" t="s">
        <v>1661</v>
      </c>
      <c r="G1253" t="s">
        <v>359</v>
      </c>
      <c r="H1253">
        <v>3.45</v>
      </c>
      <c r="I1253" s="139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4033</v>
      </c>
      <c r="F1254" t="s">
        <v>1661</v>
      </c>
      <c r="G1254" t="s">
        <v>359</v>
      </c>
      <c r="H1254">
        <v>6.6</v>
      </c>
      <c r="I1254" s="139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4094</v>
      </c>
      <c r="F1255" t="s">
        <v>1661</v>
      </c>
      <c r="G1255" t="s">
        <v>359</v>
      </c>
      <c r="H1255">
        <v>11.68</v>
      </c>
      <c r="I1255" s="139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4095</v>
      </c>
      <c r="F1256" t="s">
        <v>1661</v>
      </c>
      <c r="G1256" t="s">
        <v>359</v>
      </c>
      <c r="H1256">
        <v>20.57</v>
      </c>
      <c r="I1256" s="139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4096</v>
      </c>
      <c r="F1257" t="s">
        <v>1661</v>
      </c>
      <c r="G1257" t="s">
        <v>359</v>
      </c>
      <c r="H1257">
        <v>133.94999999999999</v>
      </c>
      <c r="I1257" s="139">
        <v>45411</v>
      </c>
    </row>
    <row r="1258" spans="1:9">
      <c r="A1258">
        <v>6526</v>
      </c>
      <c r="B1258">
        <v>15</v>
      </c>
      <c r="C1258" t="s">
        <v>192</v>
      </c>
      <c r="D1258" t="s">
        <v>2684</v>
      </c>
      <c r="E1258" t="s">
        <v>4097</v>
      </c>
      <c r="F1258" t="s">
        <v>1661</v>
      </c>
      <c r="G1258" t="s">
        <v>359</v>
      </c>
      <c r="H1258">
        <v>5.22</v>
      </c>
      <c r="I1258" s="139">
        <v>45411</v>
      </c>
    </row>
    <row r="1259" spans="1:9">
      <c r="A1259">
        <v>6527</v>
      </c>
      <c r="B1259">
        <v>15</v>
      </c>
      <c r="C1259" t="s">
        <v>192</v>
      </c>
      <c r="D1259" t="s">
        <v>2685</v>
      </c>
      <c r="E1259" t="s">
        <v>4098</v>
      </c>
      <c r="F1259" t="s">
        <v>1661</v>
      </c>
      <c r="G1259" t="s">
        <v>359</v>
      </c>
      <c r="H1259">
        <v>5.49</v>
      </c>
      <c r="I1259" s="139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4099</v>
      </c>
      <c r="F1260" t="s">
        <v>1661</v>
      </c>
      <c r="G1260" t="s">
        <v>359</v>
      </c>
      <c r="H1260">
        <v>4.72</v>
      </c>
      <c r="I1260" s="139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4100</v>
      </c>
      <c r="F1261" t="s">
        <v>1661</v>
      </c>
      <c r="G1261" t="s">
        <v>359</v>
      </c>
      <c r="H1261">
        <v>33.11</v>
      </c>
      <c r="I1261" s="139">
        <v>45411</v>
      </c>
    </row>
    <row r="1262" spans="1:9">
      <c r="A1262">
        <v>6530</v>
      </c>
      <c r="B1262">
        <v>30</v>
      </c>
      <c r="C1262" t="s">
        <v>1563</v>
      </c>
      <c r="D1262" t="s">
        <v>2686</v>
      </c>
      <c r="E1262" t="s">
        <v>4101</v>
      </c>
      <c r="F1262" t="s">
        <v>1661</v>
      </c>
      <c r="G1262" t="s">
        <v>359</v>
      </c>
      <c r="H1262">
        <v>31.96</v>
      </c>
      <c r="I1262" s="139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4102</v>
      </c>
      <c r="F1263" t="s">
        <v>1661</v>
      </c>
      <c r="G1263" t="s">
        <v>359</v>
      </c>
      <c r="H1263">
        <v>33.11</v>
      </c>
      <c r="I1263" s="139">
        <v>45411</v>
      </c>
    </row>
    <row r="1264" spans="1:9">
      <c r="A1264">
        <v>6532</v>
      </c>
      <c r="B1264">
        <v>30</v>
      </c>
      <c r="C1264" t="s">
        <v>1563</v>
      </c>
      <c r="D1264" t="s">
        <v>2687</v>
      </c>
      <c r="E1264" t="s">
        <v>4103</v>
      </c>
      <c r="F1264" t="s">
        <v>1661</v>
      </c>
      <c r="G1264" t="s">
        <v>359</v>
      </c>
      <c r="H1264">
        <v>28.18</v>
      </c>
      <c r="I1264" s="139">
        <v>45411</v>
      </c>
    </row>
    <row r="1265" spans="1:9">
      <c r="A1265">
        <v>6533</v>
      </c>
      <c r="B1265">
        <v>30</v>
      </c>
      <c r="C1265" t="s">
        <v>1563</v>
      </c>
      <c r="D1265" t="s">
        <v>2688</v>
      </c>
      <c r="E1265" t="s">
        <v>4104</v>
      </c>
      <c r="F1265" t="s">
        <v>1661</v>
      </c>
      <c r="G1265" t="s">
        <v>359</v>
      </c>
      <c r="H1265">
        <v>26.5</v>
      </c>
      <c r="I1265" s="139">
        <v>45411</v>
      </c>
    </row>
    <row r="1266" spans="1:9">
      <c r="A1266">
        <v>6534</v>
      </c>
      <c r="B1266">
        <v>30</v>
      </c>
      <c r="C1266" t="s">
        <v>1563</v>
      </c>
      <c r="D1266" t="s">
        <v>2689</v>
      </c>
      <c r="E1266" t="s">
        <v>4105</v>
      </c>
      <c r="F1266" t="s">
        <v>1661</v>
      </c>
      <c r="G1266" t="s">
        <v>359</v>
      </c>
      <c r="H1266">
        <v>31.6</v>
      </c>
      <c r="I1266" s="139">
        <v>45411</v>
      </c>
    </row>
    <row r="1267" spans="1:9">
      <c r="A1267">
        <v>6535</v>
      </c>
      <c r="B1267">
        <v>9</v>
      </c>
      <c r="C1267" t="s">
        <v>350</v>
      </c>
      <c r="D1267" t="s">
        <v>2690</v>
      </c>
      <c r="E1267" t="s">
        <v>4106</v>
      </c>
      <c r="F1267" t="s">
        <v>1661</v>
      </c>
      <c r="G1267" t="s">
        <v>359</v>
      </c>
      <c r="H1267">
        <v>65.19</v>
      </c>
      <c r="I1267" s="139">
        <v>45411</v>
      </c>
    </row>
    <row r="1268" spans="1:9">
      <c r="A1268">
        <v>6537</v>
      </c>
      <c r="B1268">
        <v>28</v>
      </c>
      <c r="C1268" t="s">
        <v>314</v>
      </c>
      <c r="D1268" t="s">
        <v>2691</v>
      </c>
      <c r="E1268" t="s">
        <v>4107</v>
      </c>
      <c r="F1268" t="s">
        <v>1661</v>
      </c>
      <c r="G1268" t="s">
        <v>359</v>
      </c>
      <c r="H1268">
        <v>3.87</v>
      </c>
      <c r="I1268" s="139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3767</v>
      </c>
      <c r="F1269" t="s">
        <v>1661</v>
      </c>
      <c r="G1269" t="s">
        <v>359</v>
      </c>
      <c r="H1269">
        <v>3.13</v>
      </c>
      <c r="I1269" s="139">
        <v>45411</v>
      </c>
    </row>
    <row r="1270" spans="1:9">
      <c r="A1270">
        <v>6539</v>
      </c>
      <c r="B1270">
        <v>28</v>
      </c>
      <c r="C1270" t="s">
        <v>314</v>
      </c>
      <c r="D1270" t="s">
        <v>2692</v>
      </c>
      <c r="E1270" t="s">
        <v>4108</v>
      </c>
      <c r="F1270" t="s">
        <v>1661</v>
      </c>
      <c r="G1270" t="s">
        <v>359</v>
      </c>
      <c r="H1270">
        <v>3.08</v>
      </c>
      <c r="I1270" s="139">
        <v>45411</v>
      </c>
    </row>
    <row r="1271" spans="1:9">
      <c r="A1271">
        <v>6540</v>
      </c>
      <c r="B1271">
        <v>31</v>
      </c>
      <c r="C1271" t="s">
        <v>337</v>
      </c>
      <c r="D1271" t="s">
        <v>2741</v>
      </c>
      <c r="E1271" t="s">
        <v>4109</v>
      </c>
      <c r="F1271" t="s">
        <v>1661</v>
      </c>
      <c r="G1271" t="s">
        <v>359</v>
      </c>
      <c r="H1271">
        <v>66.900000000000006</v>
      </c>
      <c r="I1271" s="139">
        <v>45412</v>
      </c>
    </row>
    <row r="1272" spans="1:9">
      <c r="A1272">
        <v>6546</v>
      </c>
      <c r="B1272">
        <v>22</v>
      </c>
      <c r="C1272" t="s">
        <v>295</v>
      </c>
      <c r="D1272" t="s">
        <v>2693</v>
      </c>
      <c r="E1272" t="s">
        <v>4110</v>
      </c>
      <c r="F1272" t="s">
        <v>1661</v>
      </c>
      <c r="G1272" t="s">
        <v>359</v>
      </c>
      <c r="H1272">
        <v>0.69</v>
      </c>
      <c r="I1272" s="139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3577</v>
      </c>
      <c r="F1273" t="s">
        <v>1661</v>
      </c>
      <c r="G1273" t="s">
        <v>359</v>
      </c>
      <c r="H1273">
        <v>5.24</v>
      </c>
      <c r="I1273" s="139">
        <v>45442</v>
      </c>
    </row>
    <row r="1274" spans="1:9">
      <c r="A1274">
        <v>6549</v>
      </c>
      <c r="B1274">
        <v>207</v>
      </c>
      <c r="C1274" t="s">
        <v>341</v>
      </c>
      <c r="D1274" t="s">
        <v>2694</v>
      </c>
      <c r="E1274" t="s">
        <v>4111</v>
      </c>
      <c r="F1274" t="s">
        <v>1661</v>
      </c>
      <c r="G1274" t="s">
        <v>359</v>
      </c>
      <c r="H1274">
        <v>2.5299999999999998</v>
      </c>
      <c r="I1274" s="139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4112</v>
      </c>
      <c r="F1275" t="s">
        <v>1661</v>
      </c>
      <c r="G1275" t="s">
        <v>359</v>
      </c>
      <c r="H1275">
        <v>6.5</v>
      </c>
      <c r="I1275" s="139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3288</v>
      </c>
      <c r="F1276" t="s">
        <v>1661</v>
      </c>
      <c r="G1276" t="s">
        <v>359</v>
      </c>
      <c r="H1276">
        <v>2.9</v>
      </c>
      <c r="I1276" s="139">
        <v>45442</v>
      </c>
    </row>
    <row r="1277" spans="1:9">
      <c r="A1277">
        <v>6552</v>
      </c>
      <c r="B1277">
        <v>207</v>
      </c>
      <c r="C1277" t="s">
        <v>341</v>
      </c>
      <c r="D1277" t="s">
        <v>2695</v>
      </c>
      <c r="E1277" t="s">
        <v>4113</v>
      </c>
      <c r="F1277" t="s">
        <v>1661</v>
      </c>
      <c r="G1277" t="s">
        <v>359</v>
      </c>
      <c r="H1277">
        <v>4.4000000000000004</v>
      </c>
      <c r="I1277" s="139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4114</v>
      </c>
      <c r="F1278" t="s">
        <v>1661</v>
      </c>
      <c r="G1278" t="s">
        <v>359</v>
      </c>
      <c r="H1278">
        <v>3.21</v>
      </c>
      <c r="I1278" s="139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4115</v>
      </c>
      <c r="F1279" t="s">
        <v>1661</v>
      </c>
      <c r="G1279" t="s">
        <v>359</v>
      </c>
      <c r="H1279">
        <v>4.5</v>
      </c>
      <c r="I1279" s="139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4116</v>
      </c>
      <c r="F1280" t="s">
        <v>1661</v>
      </c>
      <c r="G1280" t="s">
        <v>359</v>
      </c>
      <c r="H1280">
        <v>56.55</v>
      </c>
      <c r="I1280" s="139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4117</v>
      </c>
      <c r="F1281" t="s">
        <v>1661</v>
      </c>
      <c r="G1281" t="s">
        <v>359</v>
      </c>
      <c r="H1281">
        <v>0.7</v>
      </c>
      <c r="I1281" s="139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4118</v>
      </c>
      <c r="F1282" t="s">
        <v>1661</v>
      </c>
      <c r="G1282" t="s">
        <v>359</v>
      </c>
      <c r="H1282">
        <v>17.329999999999998</v>
      </c>
      <c r="I1282" s="139">
        <v>45200</v>
      </c>
    </row>
    <row r="1283" spans="1:9">
      <c r="A1283">
        <v>6565</v>
      </c>
      <c r="B1283">
        <v>30</v>
      </c>
      <c r="C1283" t="s">
        <v>1563</v>
      </c>
      <c r="D1283" t="s">
        <v>2696</v>
      </c>
      <c r="E1283" t="s">
        <v>4119</v>
      </c>
      <c r="F1283" t="s">
        <v>1661</v>
      </c>
      <c r="G1283" t="s">
        <v>359</v>
      </c>
      <c r="H1283">
        <v>28.18</v>
      </c>
      <c r="I1283" s="139">
        <v>45474</v>
      </c>
    </row>
    <row r="1284" spans="1:9">
      <c r="A1284">
        <v>6566</v>
      </c>
      <c r="B1284">
        <v>30</v>
      </c>
      <c r="C1284" t="s">
        <v>1563</v>
      </c>
      <c r="D1284" t="s">
        <v>2697</v>
      </c>
      <c r="E1284" t="s">
        <v>4120</v>
      </c>
      <c r="F1284" t="s">
        <v>1661</v>
      </c>
      <c r="G1284" t="s">
        <v>359</v>
      </c>
      <c r="H1284">
        <v>35.08</v>
      </c>
      <c r="I1284" s="139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4121</v>
      </c>
      <c r="F1285" t="s">
        <v>1661</v>
      </c>
      <c r="G1285" t="s">
        <v>359</v>
      </c>
      <c r="H1285">
        <v>32.21</v>
      </c>
      <c r="I1285" s="139">
        <v>45474</v>
      </c>
    </row>
    <row r="1286" spans="1:9">
      <c r="A1286">
        <v>6568</v>
      </c>
      <c r="B1286">
        <v>30</v>
      </c>
      <c r="C1286" t="s">
        <v>1563</v>
      </c>
      <c r="D1286" t="s">
        <v>2758</v>
      </c>
      <c r="E1286" t="s">
        <v>4122</v>
      </c>
      <c r="F1286" t="s">
        <v>1661</v>
      </c>
      <c r="G1286" t="s">
        <v>359</v>
      </c>
      <c r="H1286">
        <v>32.21</v>
      </c>
      <c r="I1286" s="139">
        <v>45474</v>
      </c>
    </row>
    <row r="1287" spans="1:9">
      <c r="A1287">
        <v>6576</v>
      </c>
      <c r="B1287">
        <v>15</v>
      </c>
      <c r="C1287" t="s">
        <v>192</v>
      </c>
      <c r="D1287" t="s">
        <v>2698</v>
      </c>
      <c r="E1287" t="s">
        <v>4123</v>
      </c>
      <c r="F1287" t="s">
        <v>1661</v>
      </c>
      <c r="G1287" t="s">
        <v>359</v>
      </c>
      <c r="H1287">
        <v>16.2</v>
      </c>
      <c r="I1287" s="139">
        <v>45503</v>
      </c>
    </row>
    <row r="1288" spans="1:9">
      <c r="A1288">
        <v>6577</v>
      </c>
      <c r="B1288">
        <v>17</v>
      </c>
      <c r="C1288" t="s">
        <v>235</v>
      </c>
      <c r="D1288" t="s">
        <v>2699</v>
      </c>
      <c r="E1288" t="s">
        <v>4124</v>
      </c>
      <c r="F1288" t="s">
        <v>1661</v>
      </c>
      <c r="G1288" t="s">
        <v>359</v>
      </c>
      <c r="H1288">
        <v>15.9</v>
      </c>
      <c r="I1288" s="139">
        <v>45503</v>
      </c>
    </row>
    <row r="1289" spans="1:9">
      <c r="A1289">
        <v>6578</v>
      </c>
      <c r="B1289">
        <v>10</v>
      </c>
      <c r="C1289" t="s">
        <v>340</v>
      </c>
      <c r="D1289" t="s">
        <v>2700</v>
      </c>
      <c r="E1289" t="s">
        <v>4125</v>
      </c>
      <c r="F1289" t="s">
        <v>1661</v>
      </c>
      <c r="G1289" t="s">
        <v>359</v>
      </c>
      <c r="H1289">
        <v>6.95</v>
      </c>
      <c r="I1289" s="139">
        <v>45503</v>
      </c>
    </row>
    <row r="1290" spans="1:9">
      <c r="A1290">
        <v>6579</v>
      </c>
      <c r="B1290">
        <v>10</v>
      </c>
      <c r="C1290" t="s">
        <v>340</v>
      </c>
      <c r="D1290" t="s">
        <v>2701</v>
      </c>
      <c r="E1290" t="s">
        <v>4126</v>
      </c>
      <c r="F1290" t="s">
        <v>1661</v>
      </c>
      <c r="G1290" t="s">
        <v>359</v>
      </c>
      <c r="H1290">
        <v>6.95</v>
      </c>
      <c r="I1290" s="139">
        <v>45503</v>
      </c>
    </row>
    <row r="1291" spans="1:9">
      <c r="A1291">
        <v>6580</v>
      </c>
      <c r="B1291">
        <v>10</v>
      </c>
      <c r="C1291" t="s">
        <v>340</v>
      </c>
      <c r="D1291" t="s">
        <v>2702</v>
      </c>
      <c r="E1291" t="s">
        <v>4127</v>
      </c>
      <c r="F1291" t="s">
        <v>1661</v>
      </c>
      <c r="G1291" t="s">
        <v>359</v>
      </c>
      <c r="H1291">
        <v>12.85</v>
      </c>
      <c r="I1291" s="139">
        <v>45503</v>
      </c>
    </row>
    <row r="1292" spans="1:9">
      <c r="A1292">
        <v>6581</v>
      </c>
      <c r="B1292">
        <v>10</v>
      </c>
      <c r="C1292" t="s">
        <v>340</v>
      </c>
      <c r="D1292" t="s">
        <v>2742</v>
      </c>
      <c r="E1292" t="s">
        <v>4128</v>
      </c>
      <c r="F1292" t="s">
        <v>1661</v>
      </c>
      <c r="G1292" t="s">
        <v>359</v>
      </c>
      <c r="H1292">
        <v>14.9</v>
      </c>
      <c r="I1292" s="139">
        <v>45503</v>
      </c>
    </row>
    <row r="1293" spans="1:9">
      <c r="A1293">
        <v>6582</v>
      </c>
      <c r="B1293">
        <v>208</v>
      </c>
      <c r="C1293" t="s">
        <v>2703</v>
      </c>
      <c r="D1293" t="s">
        <v>1710</v>
      </c>
      <c r="E1293" t="s">
        <v>4129</v>
      </c>
      <c r="F1293" t="s">
        <v>1661</v>
      </c>
      <c r="G1293" t="s">
        <v>359</v>
      </c>
      <c r="H1293">
        <v>4.9000000000000004</v>
      </c>
      <c r="I1293" s="139">
        <v>45503</v>
      </c>
    </row>
    <row r="1294" spans="1:9">
      <c r="A1294">
        <v>6583</v>
      </c>
      <c r="B1294">
        <v>208</v>
      </c>
      <c r="C1294" t="s">
        <v>2703</v>
      </c>
      <c r="D1294" t="s">
        <v>1711</v>
      </c>
      <c r="E1294" t="s">
        <v>4130</v>
      </c>
      <c r="F1294" t="s">
        <v>1661</v>
      </c>
      <c r="G1294" t="s">
        <v>359</v>
      </c>
      <c r="H1294">
        <v>4.9000000000000004</v>
      </c>
      <c r="I1294" s="139">
        <v>45503</v>
      </c>
    </row>
    <row r="1295" spans="1:9">
      <c r="A1295">
        <v>6584</v>
      </c>
      <c r="B1295">
        <v>208</v>
      </c>
      <c r="C1295" t="s">
        <v>2703</v>
      </c>
      <c r="D1295" t="s">
        <v>2704</v>
      </c>
      <c r="E1295" t="s">
        <v>4131</v>
      </c>
      <c r="F1295" t="s">
        <v>1661</v>
      </c>
      <c r="G1295" t="s">
        <v>359</v>
      </c>
      <c r="H1295">
        <v>4.9000000000000004</v>
      </c>
      <c r="I1295" s="139">
        <v>45503</v>
      </c>
    </row>
    <row r="1296" spans="1:9">
      <c r="A1296">
        <v>6585</v>
      </c>
      <c r="B1296">
        <v>208</v>
      </c>
      <c r="C1296" t="s">
        <v>2703</v>
      </c>
      <c r="D1296" t="s">
        <v>2705</v>
      </c>
      <c r="E1296" t="s">
        <v>4132</v>
      </c>
      <c r="F1296" t="s">
        <v>1661</v>
      </c>
      <c r="G1296" t="s">
        <v>359</v>
      </c>
      <c r="H1296">
        <v>5.5</v>
      </c>
      <c r="I1296" s="139">
        <v>45503</v>
      </c>
    </row>
    <row r="1297" spans="1:9">
      <c r="A1297">
        <v>6586</v>
      </c>
      <c r="B1297">
        <v>208</v>
      </c>
      <c r="C1297" t="s">
        <v>2703</v>
      </c>
      <c r="D1297" t="s">
        <v>4133</v>
      </c>
      <c r="E1297" t="s">
        <v>4134</v>
      </c>
      <c r="F1297" t="s">
        <v>1661</v>
      </c>
      <c r="G1297" t="s">
        <v>359</v>
      </c>
      <c r="H1297">
        <v>4.9000000000000004</v>
      </c>
      <c r="I1297" s="139">
        <v>45503</v>
      </c>
    </row>
    <row r="1298" spans="1:9">
      <c r="A1298">
        <v>6587</v>
      </c>
      <c r="B1298">
        <v>208</v>
      </c>
      <c r="C1298" t="s">
        <v>2703</v>
      </c>
      <c r="D1298" t="s">
        <v>1323</v>
      </c>
      <c r="E1298" t="s">
        <v>4135</v>
      </c>
      <c r="F1298" t="s">
        <v>1661</v>
      </c>
      <c r="G1298" t="s">
        <v>359</v>
      </c>
      <c r="H1298">
        <v>28</v>
      </c>
      <c r="I1298" s="139">
        <v>45503</v>
      </c>
    </row>
    <row r="1299" spans="1:9">
      <c r="A1299">
        <v>6588</v>
      </c>
      <c r="B1299">
        <v>208</v>
      </c>
      <c r="C1299" t="s">
        <v>2703</v>
      </c>
      <c r="D1299" t="s">
        <v>1325</v>
      </c>
      <c r="E1299" t="s">
        <v>4136</v>
      </c>
      <c r="F1299" t="s">
        <v>1661</v>
      </c>
      <c r="G1299" t="s">
        <v>359</v>
      </c>
      <c r="H1299">
        <v>18</v>
      </c>
      <c r="I1299" s="139">
        <v>45503</v>
      </c>
    </row>
    <row r="1300" spans="1:9">
      <c r="A1300">
        <v>6589</v>
      </c>
      <c r="B1300">
        <v>208</v>
      </c>
      <c r="C1300" t="s">
        <v>2703</v>
      </c>
      <c r="D1300" t="s">
        <v>1322</v>
      </c>
      <c r="E1300" t="s">
        <v>4137</v>
      </c>
      <c r="F1300" t="s">
        <v>1661</v>
      </c>
      <c r="G1300" t="s">
        <v>359</v>
      </c>
      <c r="H1300">
        <v>18</v>
      </c>
      <c r="I1300" s="139">
        <v>45503</v>
      </c>
    </row>
    <row r="1301" spans="1:9">
      <c r="A1301">
        <v>6590</v>
      </c>
      <c r="B1301">
        <v>10</v>
      </c>
      <c r="C1301" t="s">
        <v>340</v>
      </c>
      <c r="D1301" t="s">
        <v>2706</v>
      </c>
      <c r="E1301" t="s">
        <v>4138</v>
      </c>
      <c r="F1301" t="s">
        <v>1661</v>
      </c>
      <c r="G1301" t="s">
        <v>359</v>
      </c>
      <c r="H1301">
        <v>3.35</v>
      </c>
      <c r="I1301" s="139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4139</v>
      </c>
      <c r="F1302" t="s">
        <v>1661</v>
      </c>
      <c r="G1302" t="s">
        <v>359</v>
      </c>
      <c r="H1302">
        <v>57.4</v>
      </c>
      <c r="I1302" s="139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4140</v>
      </c>
      <c r="F1303" t="s">
        <v>1661</v>
      </c>
      <c r="G1303" t="s">
        <v>359</v>
      </c>
      <c r="H1303">
        <v>6.17</v>
      </c>
      <c r="I1303" s="139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4141</v>
      </c>
      <c r="F1304" t="s">
        <v>1661</v>
      </c>
      <c r="G1304" t="s">
        <v>359</v>
      </c>
      <c r="H1304">
        <v>2.85</v>
      </c>
      <c r="I1304" s="139">
        <v>45593</v>
      </c>
    </row>
    <row r="1305" spans="1:9">
      <c r="A1305">
        <v>6624</v>
      </c>
      <c r="B1305">
        <v>25</v>
      </c>
      <c r="C1305" t="s">
        <v>349</v>
      </c>
      <c r="D1305" t="s">
        <v>2743</v>
      </c>
      <c r="E1305" t="s">
        <v>4142</v>
      </c>
      <c r="F1305" t="s">
        <v>1661</v>
      </c>
      <c r="G1305" t="s">
        <v>359</v>
      </c>
      <c r="H1305">
        <v>34.68</v>
      </c>
      <c r="I1305" s="139">
        <v>45593</v>
      </c>
    </row>
    <row r="1306" spans="1:9">
      <c r="A1306">
        <v>6625</v>
      </c>
      <c r="B1306">
        <v>10</v>
      </c>
      <c r="C1306" t="s">
        <v>340</v>
      </c>
      <c r="D1306" t="s">
        <v>2744</v>
      </c>
      <c r="E1306" t="s">
        <v>4143</v>
      </c>
      <c r="F1306" t="s">
        <v>1661</v>
      </c>
      <c r="G1306" t="s">
        <v>359</v>
      </c>
      <c r="H1306">
        <v>33.5</v>
      </c>
      <c r="I1306" s="139">
        <v>45593</v>
      </c>
    </row>
    <row r="1307" spans="1:9">
      <c r="A1307">
        <v>6626</v>
      </c>
      <c r="B1307">
        <v>10</v>
      </c>
      <c r="C1307" t="s">
        <v>340</v>
      </c>
      <c r="D1307" t="s">
        <v>2745</v>
      </c>
      <c r="E1307" t="s">
        <v>4144</v>
      </c>
      <c r="F1307" t="s">
        <v>1661</v>
      </c>
      <c r="G1307" t="s">
        <v>359</v>
      </c>
      <c r="H1307">
        <v>31</v>
      </c>
      <c r="I1307" s="139">
        <v>45593</v>
      </c>
    </row>
    <row r="1308" spans="1:9">
      <c r="A1308">
        <v>6628</v>
      </c>
      <c r="B1308">
        <v>10</v>
      </c>
      <c r="C1308" t="s">
        <v>340</v>
      </c>
      <c r="D1308" t="s">
        <v>2707</v>
      </c>
      <c r="E1308" t="s">
        <v>4145</v>
      </c>
      <c r="F1308" t="s">
        <v>1661</v>
      </c>
      <c r="G1308" t="s">
        <v>359</v>
      </c>
      <c r="H1308">
        <v>4.5</v>
      </c>
      <c r="I1308" s="139">
        <v>45593</v>
      </c>
    </row>
    <row r="1309" spans="1:9">
      <c r="A1309">
        <v>6629</v>
      </c>
      <c r="B1309">
        <v>10</v>
      </c>
      <c r="C1309" t="s">
        <v>340</v>
      </c>
      <c r="D1309" t="s">
        <v>2708</v>
      </c>
      <c r="E1309" t="s">
        <v>4146</v>
      </c>
      <c r="F1309" t="s">
        <v>1661</v>
      </c>
      <c r="G1309" t="s">
        <v>359</v>
      </c>
      <c r="H1309">
        <v>21.2</v>
      </c>
      <c r="I1309" s="139">
        <v>45593</v>
      </c>
    </row>
    <row r="1310" spans="1:9">
      <c r="A1310">
        <v>6630</v>
      </c>
      <c r="B1310">
        <v>10</v>
      </c>
      <c r="C1310" t="s">
        <v>340</v>
      </c>
      <c r="D1310" t="s">
        <v>2709</v>
      </c>
      <c r="E1310" t="s">
        <v>4147</v>
      </c>
      <c r="F1310" t="s">
        <v>1661</v>
      </c>
      <c r="G1310" t="s">
        <v>359</v>
      </c>
      <c r="H1310">
        <v>30</v>
      </c>
      <c r="I1310" s="139">
        <v>45593</v>
      </c>
    </row>
    <row r="1311" spans="1:9">
      <c r="A1311">
        <v>6631</v>
      </c>
      <c r="B1311">
        <v>10</v>
      </c>
      <c r="C1311" t="s">
        <v>340</v>
      </c>
      <c r="D1311" t="s">
        <v>2710</v>
      </c>
      <c r="E1311" t="s">
        <v>4148</v>
      </c>
      <c r="F1311" t="s">
        <v>1661</v>
      </c>
      <c r="G1311" t="s">
        <v>359</v>
      </c>
      <c r="H1311">
        <v>14.95</v>
      </c>
      <c r="I1311" s="139">
        <v>45593</v>
      </c>
    </row>
    <row r="1312" spans="1:9">
      <c r="A1312">
        <v>6632</v>
      </c>
      <c r="B1312">
        <v>16</v>
      </c>
      <c r="C1312" t="s">
        <v>234</v>
      </c>
      <c r="D1312" t="s">
        <v>2711</v>
      </c>
      <c r="E1312" t="s">
        <v>4149</v>
      </c>
      <c r="F1312" t="s">
        <v>1661</v>
      </c>
      <c r="G1312" t="s">
        <v>359</v>
      </c>
      <c r="H1312">
        <v>12.35</v>
      </c>
      <c r="I1312" s="139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4150</v>
      </c>
      <c r="F1313" t="s">
        <v>1661</v>
      </c>
      <c r="G1313" t="s">
        <v>359</v>
      </c>
      <c r="H1313">
        <v>7.86</v>
      </c>
      <c r="I1313" s="139">
        <v>45594</v>
      </c>
    </row>
    <row r="1314" spans="1:9">
      <c r="A1314">
        <v>6634</v>
      </c>
      <c r="B1314">
        <v>16</v>
      </c>
      <c r="C1314" t="s">
        <v>234</v>
      </c>
      <c r="D1314" t="s">
        <v>2712</v>
      </c>
      <c r="E1314" t="s">
        <v>4151</v>
      </c>
      <c r="F1314" t="s">
        <v>1661</v>
      </c>
      <c r="G1314" t="s">
        <v>359</v>
      </c>
      <c r="H1314">
        <v>7.86</v>
      </c>
      <c r="I1314" s="139">
        <v>45594</v>
      </c>
    </row>
    <row r="1315" spans="1:9">
      <c r="A1315">
        <v>6635</v>
      </c>
      <c r="B1315">
        <v>16</v>
      </c>
      <c r="C1315" t="s">
        <v>234</v>
      </c>
      <c r="D1315" t="s">
        <v>2713</v>
      </c>
      <c r="E1315" t="s">
        <v>4152</v>
      </c>
      <c r="F1315" t="s">
        <v>1661</v>
      </c>
      <c r="G1315" t="s">
        <v>359</v>
      </c>
      <c r="H1315">
        <v>9.36</v>
      </c>
      <c r="I1315" s="139">
        <v>45594</v>
      </c>
    </row>
    <row r="1316" spans="1:9">
      <c r="A1316">
        <v>6636</v>
      </c>
      <c r="B1316">
        <v>16</v>
      </c>
      <c r="C1316" t="s">
        <v>234</v>
      </c>
      <c r="D1316" t="s">
        <v>2714</v>
      </c>
      <c r="E1316" t="s">
        <v>4153</v>
      </c>
      <c r="F1316" t="s">
        <v>1661</v>
      </c>
      <c r="G1316" t="s">
        <v>359</v>
      </c>
      <c r="H1316">
        <v>7.48</v>
      </c>
      <c r="I1316" s="139">
        <v>45594</v>
      </c>
    </row>
    <row r="1317" spans="1:9">
      <c r="A1317">
        <v>6637</v>
      </c>
      <c r="B1317">
        <v>16</v>
      </c>
      <c r="C1317" t="s">
        <v>234</v>
      </c>
      <c r="D1317" t="s">
        <v>2715</v>
      </c>
      <c r="E1317" t="s">
        <v>4154</v>
      </c>
      <c r="F1317" t="s">
        <v>1661</v>
      </c>
      <c r="G1317" t="s">
        <v>359</v>
      </c>
      <c r="H1317">
        <v>7.48</v>
      </c>
      <c r="I1317" s="139">
        <v>45594</v>
      </c>
    </row>
    <row r="1318" spans="1:9">
      <c r="A1318">
        <v>6640</v>
      </c>
      <c r="B1318">
        <v>4</v>
      </c>
      <c r="C1318" t="s">
        <v>281</v>
      </c>
      <c r="D1318" t="s">
        <v>2648</v>
      </c>
      <c r="E1318" t="s">
        <v>4155</v>
      </c>
      <c r="F1318" t="s">
        <v>1661</v>
      </c>
      <c r="G1318" t="s">
        <v>359</v>
      </c>
      <c r="H1318">
        <v>4.09</v>
      </c>
      <c r="I1318" s="139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4156</v>
      </c>
      <c r="F1319" t="s">
        <v>1661</v>
      </c>
      <c r="G1319" t="s">
        <v>359</v>
      </c>
      <c r="H1319">
        <v>2.48</v>
      </c>
      <c r="I1319" s="139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4157</v>
      </c>
      <c r="F1320" t="s">
        <v>1661</v>
      </c>
      <c r="G1320" t="s">
        <v>359</v>
      </c>
      <c r="H1320">
        <v>33.68</v>
      </c>
      <c r="I1320" s="139">
        <v>45605</v>
      </c>
    </row>
    <row r="1321" spans="1:9">
      <c r="A1321">
        <v>6654</v>
      </c>
      <c r="B1321">
        <v>214</v>
      </c>
      <c r="C1321" t="s">
        <v>342</v>
      </c>
      <c r="D1321" t="s">
        <v>2759</v>
      </c>
      <c r="E1321" t="s">
        <v>4158</v>
      </c>
      <c r="F1321" t="s">
        <v>1661</v>
      </c>
      <c r="G1321" t="s">
        <v>359</v>
      </c>
      <c r="H1321">
        <v>15.86</v>
      </c>
      <c r="I1321" s="139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4159</v>
      </c>
      <c r="F1322" t="s">
        <v>1661</v>
      </c>
      <c r="G1322" t="s">
        <v>359</v>
      </c>
      <c r="H1322">
        <v>15.86</v>
      </c>
      <c r="I1322" s="139">
        <v>45625</v>
      </c>
    </row>
    <row r="1323" spans="1:9">
      <c r="A1323">
        <v>6657</v>
      </c>
      <c r="B1323">
        <v>214</v>
      </c>
      <c r="C1323" t="s">
        <v>342</v>
      </c>
      <c r="D1323" t="s">
        <v>2746</v>
      </c>
      <c r="E1323" t="s">
        <v>4160</v>
      </c>
      <c r="F1323" t="s">
        <v>1661</v>
      </c>
      <c r="G1323" t="s">
        <v>359</v>
      </c>
      <c r="H1323">
        <v>15.86</v>
      </c>
      <c r="I1323" s="139">
        <v>45625</v>
      </c>
    </row>
    <row r="1324" spans="1:9">
      <c r="A1324">
        <v>6658</v>
      </c>
      <c r="B1324">
        <v>216</v>
      </c>
      <c r="C1324" t="s">
        <v>351</v>
      </c>
      <c r="D1324" t="s">
        <v>2716</v>
      </c>
      <c r="E1324" t="s">
        <v>4161</v>
      </c>
      <c r="F1324" t="s">
        <v>1661</v>
      </c>
      <c r="G1324" t="s">
        <v>359</v>
      </c>
      <c r="H1324">
        <v>495</v>
      </c>
      <c r="I1324" s="139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4162</v>
      </c>
      <c r="F1325" t="s">
        <v>1661</v>
      </c>
      <c r="G1325" t="s">
        <v>359</v>
      </c>
      <c r="H1325">
        <v>2.15</v>
      </c>
      <c r="I1325" s="139">
        <v>45687</v>
      </c>
    </row>
    <row r="1326" spans="1:9">
      <c r="A1326">
        <v>6662</v>
      </c>
      <c r="B1326">
        <v>10</v>
      </c>
      <c r="C1326" t="s">
        <v>340</v>
      </c>
      <c r="D1326" t="s">
        <v>2717</v>
      </c>
      <c r="E1326" t="s">
        <v>4163</v>
      </c>
      <c r="F1326" t="s">
        <v>1661</v>
      </c>
      <c r="G1326" t="s">
        <v>359</v>
      </c>
      <c r="H1326">
        <v>6</v>
      </c>
      <c r="I1326" s="139">
        <v>45687</v>
      </c>
    </row>
    <row r="1327" spans="1:9">
      <c r="A1327">
        <v>6663</v>
      </c>
      <c r="B1327">
        <v>11</v>
      </c>
      <c r="C1327" t="s">
        <v>23</v>
      </c>
      <c r="D1327" t="s">
        <v>2718</v>
      </c>
      <c r="E1327" t="s">
        <v>4164</v>
      </c>
      <c r="F1327" t="s">
        <v>1661</v>
      </c>
      <c r="G1327" t="s">
        <v>359</v>
      </c>
      <c r="H1327">
        <v>29.25</v>
      </c>
      <c r="I1327" s="139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4165</v>
      </c>
      <c r="F1328" t="s">
        <v>1661</v>
      </c>
      <c r="G1328" t="s">
        <v>359</v>
      </c>
      <c r="H1328">
        <v>27.5</v>
      </c>
      <c r="I1328" s="139">
        <v>45687</v>
      </c>
    </row>
    <row r="1329" spans="1:9">
      <c r="A1329">
        <v>6665</v>
      </c>
      <c r="B1329">
        <v>11</v>
      </c>
      <c r="C1329" t="s">
        <v>23</v>
      </c>
      <c r="D1329" t="s">
        <v>2719</v>
      </c>
      <c r="E1329" t="s">
        <v>4166</v>
      </c>
      <c r="F1329" t="s">
        <v>1661</v>
      </c>
      <c r="G1329" t="s">
        <v>359</v>
      </c>
      <c r="H1329">
        <v>32.5</v>
      </c>
      <c r="I1329" s="139">
        <v>45687</v>
      </c>
    </row>
    <row r="1330" spans="1:9">
      <c r="A1330">
        <v>6666</v>
      </c>
      <c r="B1330">
        <v>11</v>
      </c>
      <c r="C1330" t="s">
        <v>23</v>
      </c>
      <c r="D1330" t="s">
        <v>2720</v>
      </c>
      <c r="E1330" t="s">
        <v>4167</v>
      </c>
      <c r="F1330" t="s">
        <v>1661</v>
      </c>
      <c r="G1330" t="s">
        <v>359</v>
      </c>
      <c r="H1330">
        <v>32.5</v>
      </c>
      <c r="I1330" s="139">
        <v>45687</v>
      </c>
    </row>
    <row r="1331" spans="1:9">
      <c r="A1331">
        <v>6667</v>
      </c>
      <c r="B1331">
        <v>11</v>
      </c>
      <c r="C1331" t="s">
        <v>23</v>
      </c>
      <c r="D1331" t="s">
        <v>2721</v>
      </c>
      <c r="E1331" t="s">
        <v>4168</v>
      </c>
      <c r="F1331" t="s">
        <v>1661</v>
      </c>
      <c r="G1331" t="s">
        <v>359</v>
      </c>
      <c r="H1331">
        <v>55</v>
      </c>
      <c r="I1331" s="139">
        <v>45687</v>
      </c>
    </row>
    <row r="1332" spans="1:9">
      <c r="A1332">
        <v>6668</v>
      </c>
      <c r="B1332">
        <v>215</v>
      </c>
      <c r="C1332" t="s">
        <v>336</v>
      </c>
      <c r="D1332" t="s">
        <v>2722</v>
      </c>
      <c r="E1332" t="s">
        <v>4169</v>
      </c>
      <c r="F1332" t="s">
        <v>1661</v>
      </c>
      <c r="G1332" t="s">
        <v>359</v>
      </c>
      <c r="H1332">
        <v>14.9</v>
      </c>
      <c r="I1332" s="139">
        <v>45687</v>
      </c>
    </row>
    <row r="1333" spans="1:9">
      <c r="A1333">
        <v>6669</v>
      </c>
      <c r="B1333">
        <v>29</v>
      </c>
      <c r="C1333" t="s">
        <v>322</v>
      </c>
      <c r="D1333" t="s">
        <v>2723</v>
      </c>
      <c r="E1333" t="s">
        <v>4170</v>
      </c>
      <c r="F1333" t="s">
        <v>1661</v>
      </c>
      <c r="G1333" t="s">
        <v>359</v>
      </c>
      <c r="H1333">
        <v>81.2</v>
      </c>
      <c r="I1333" s="139">
        <v>45687</v>
      </c>
    </row>
    <row r="1334" spans="1:9">
      <c r="A1334">
        <v>6670</v>
      </c>
      <c r="B1334">
        <v>29</v>
      </c>
      <c r="C1334" t="s">
        <v>322</v>
      </c>
      <c r="D1334" t="s">
        <v>2751</v>
      </c>
      <c r="E1334" t="s">
        <v>4171</v>
      </c>
      <c r="F1334" t="s">
        <v>1661</v>
      </c>
      <c r="G1334" t="s">
        <v>359</v>
      </c>
      <c r="H1334">
        <v>43.23</v>
      </c>
      <c r="I1334" s="139">
        <v>45687</v>
      </c>
    </row>
    <row r="1335" spans="1:9">
      <c r="A1335">
        <v>6673</v>
      </c>
      <c r="B1335">
        <v>217</v>
      </c>
      <c r="C1335" t="s">
        <v>2724</v>
      </c>
      <c r="D1335" t="s">
        <v>398</v>
      </c>
      <c r="E1335" t="s">
        <v>4172</v>
      </c>
      <c r="F1335" t="s">
        <v>1661</v>
      </c>
      <c r="G1335" t="s">
        <v>359</v>
      </c>
      <c r="H1335">
        <v>26.85</v>
      </c>
      <c r="I1335" s="139">
        <v>45688</v>
      </c>
    </row>
    <row r="1336" spans="1:9">
      <c r="A1336">
        <v>6674</v>
      </c>
      <c r="B1336">
        <v>217</v>
      </c>
      <c r="C1336" t="s">
        <v>2724</v>
      </c>
      <c r="D1336" t="s">
        <v>2725</v>
      </c>
      <c r="E1336" t="s">
        <v>4173</v>
      </c>
      <c r="F1336" t="s">
        <v>1661</v>
      </c>
      <c r="G1336" t="s">
        <v>359</v>
      </c>
      <c r="H1336">
        <v>12.8</v>
      </c>
      <c r="I1336" s="139">
        <v>45688</v>
      </c>
    </row>
    <row r="1337" spans="1:9">
      <c r="A1337">
        <v>6675</v>
      </c>
      <c r="B1337">
        <v>217</v>
      </c>
      <c r="C1337" t="s">
        <v>2724</v>
      </c>
      <c r="D1337" t="s">
        <v>2726</v>
      </c>
      <c r="E1337" t="s">
        <v>4174</v>
      </c>
      <c r="F1337" t="s">
        <v>1661</v>
      </c>
      <c r="G1337" t="s">
        <v>359</v>
      </c>
      <c r="H1337">
        <v>19.100000000000001</v>
      </c>
      <c r="I1337" s="139">
        <v>45688</v>
      </c>
    </row>
    <row r="1338" spans="1:9">
      <c r="A1338">
        <v>6676</v>
      </c>
      <c r="B1338">
        <v>217</v>
      </c>
      <c r="C1338" t="s">
        <v>2724</v>
      </c>
      <c r="D1338" t="s">
        <v>2727</v>
      </c>
      <c r="E1338" t="s">
        <v>4175</v>
      </c>
      <c r="F1338" t="s">
        <v>1661</v>
      </c>
      <c r="G1338" t="s">
        <v>359</v>
      </c>
      <c r="H1338">
        <v>11.75</v>
      </c>
      <c r="I1338" s="139">
        <v>45688</v>
      </c>
    </row>
    <row r="1339" spans="1:9">
      <c r="A1339">
        <v>6677</v>
      </c>
      <c r="B1339">
        <v>217</v>
      </c>
      <c r="C1339" t="s">
        <v>2724</v>
      </c>
      <c r="D1339" t="s">
        <v>391</v>
      </c>
      <c r="E1339" t="s">
        <v>4176</v>
      </c>
      <c r="F1339" t="s">
        <v>1661</v>
      </c>
      <c r="G1339" t="s">
        <v>359</v>
      </c>
      <c r="H1339">
        <v>12.75</v>
      </c>
      <c r="I1339" s="139">
        <v>45688</v>
      </c>
    </row>
    <row r="1340" spans="1:9">
      <c r="A1340">
        <v>6678</v>
      </c>
      <c r="B1340">
        <v>217</v>
      </c>
      <c r="C1340" t="s">
        <v>2724</v>
      </c>
      <c r="D1340" t="s">
        <v>392</v>
      </c>
      <c r="E1340" t="s">
        <v>4177</v>
      </c>
      <c r="F1340" t="s">
        <v>1661</v>
      </c>
      <c r="G1340" t="s">
        <v>359</v>
      </c>
      <c r="H1340">
        <v>13.9</v>
      </c>
      <c r="I1340" s="139">
        <v>45688</v>
      </c>
    </row>
    <row r="1341" spans="1:9">
      <c r="A1341">
        <v>6679</v>
      </c>
      <c r="B1341">
        <v>217</v>
      </c>
      <c r="C1341" t="s">
        <v>2724</v>
      </c>
      <c r="D1341" t="s">
        <v>393</v>
      </c>
      <c r="E1341" t="s">
        <v>4178</v>
      </c>
      <c r="F1341" t="s">
        <v>1661</v>
      </c>
      <c r="G1341" t="s">
        <v>359</v>
      </c>
      <c r="H1341">
        <v>12.75</v>
      </c>
      <c r="I1341" s="139">
        <v>45688</v>
      </c>
    </row>
    <row r="1342" spans="1:9">
      <c r="A1342">
        <v>6680</v>
      </c>
      <c r="B1342">
        <v>217</v>
      </c>
      <c r="C1342" t="s">
        <v>2724</v>
      </c>
      <c r="D1342" t="s">
        <v>399</v>
      </c>
      <c r="E1342" t="s">
        <v>4179</v>
      </c>
      <c r="F1342" t="s">
        <v>1661</v>
      </c>
      <c r="G1342" t="s">
        <v>359</v>
      </c>
      <c r="H1342">
        <v>16.399999999999999</v>
      </c>
      <c r="I1342" s="139">
        <v>45688</v>
      </c>
    </row>
    <row r="1343" spans="1:9">
      <c r="A1343">
        <v>6681</v>
      </c>
      <c r="B1343">
        <v>217</v>
      </c>
      <c r="C1343" t="s">
        <v>2724</v>
      </c>
      <c r="D1343" t="s">
        <v>397</v>
      </c>
      <c r="E1343" t="s">
        <v>4180</v>
      </c>
      <c r="F1343" t="s">
        <v>1661</v>
      </c>
      <c r="G1343" t="s">
        <v>359</v>
      </c>
      <c r="H1343">
        <v>9.9</v>
      </c>
      <c r="I1343" s="139">
        <v>45688</v>
      </c>
    </row>
    <row r="1344" spans="1:9">
      <c r="A1344">
        <v>6682</v>
      </c>
      <c r="B1344">
        <v>217</v>
      </c>
      <c r="C1344" t="s">
        <v>2724</v>
      </c>
      <c r="D1344" t="s">
        <v>390</v>
      </c>
      <c r="E1344" t="s">
        <v>4181</v>
      </c>
      <c r="F1344" t="s">
        <v>1661</v>
      </c>
      <c r="G1344" t="s">
        <v>359</v>
      </c>
      <c r="H1344">
        <v>14.9</v>
      </c>
      <c r="I1344" s="139">
        <v>45688</v>
      </c>
    </row>
    <row r="1345" spans="1:9">
      <c r="A1345">
        <v>6683</v>
      </c>
      <c r="B1345">
        <v>217</v>
      </c>
      <c r="C1345" t="s">
        <v>2724</v>
      </c>
      <c r="D1345" t="s">
        <v>396</v>
      </c>
      <c r="E1345" t="s">
        <v>4182</v>
      </c>
      <c r="F1345" t="s">
        <v>1661</v>
      </c>
      <c r="G1345" t="s">
        <v>359</v>
      </c>
      <c r="H1345">
        <v>11.75</v>
      </c>
      <c r="I1345" s="139">
        <v>45688</v>
      </c>
    </row>
    <row r="1346" spans="1:9">
      <c r="A1346">
        <v>6684</v>
      </c>
      <c r="B1346">
        <v>217</v>
      </c>
      <c r="C1346" t="s">
        <v>2724</v>
      </c>
      <c r="D1346" t="s">
        <v>400</v>
      </c>
      <c r="E1346" t="s">
        <v>4183</v>
      </c>
      <c r="F1346" t="s">
        <v>1661</v>
      </c>
      <c r="G1346" t="s">
        <v>359</v>
      </c>
      <c r="H1346">
        <v>13.9</v>
      </c>
      <c r="I1346" s="139">
        <v>45688</v>
      </c>
    </row>
    <row r="1347" spans="1:9">
      <c r="A1347">
        <v>6685</v>
      </c>
      <c r="B1347">
        <v>217</v>
      </c>
      <c r="C1347" t="s">
        <v>2724</v>
      </c>
      <c r="D1347" t="s">
        <v>401</v>
      </c>
      <c r="E1347" t="s">
        <v>4184</v>
      </c>
      <c r="F1347" t="s">
        <v>1661</v>
      </c>
      <c r="G1347" t="s">
        <v>359</v>
      </c>
      <c r="H1347">
        <v>11.75</v>
      </c>
      <c r="I1347" s="139">
        <v>45688</v>
      </c>
    </row>
    <row r="1348" spans="1:9">
      <c r="A1348">
        <v>6686</v>
      </c>
      <c r="B1348">
        <v>217</v>
      </c>
      <c r="C1348" t="s">
        <v>2724</v>
      </c>
      <c r="D1348" t="s">
        <v>402</v>
      </c>
      <c r="E1348" t="s">
        <v>4185</v>
      </c>
      <c r="F1348" t="s">
        <v>1661</v>
      </c>
      <c r="G1348" t="s">
        <v>359</v>
      </c>
      <c r="H1348">
        <v>11.75</v>
      </c>
      <c r="I1348" s="139">
        <v>45688</v>
      </c>
    </row>
    <row r="1349" spans="1:9">
      <c r="A1349">
        <v>6687</v>
      </c>
      <c r="B1349">
        <v>217</v>
      </c>
      <c r="C1349" t="s">
        <v>2724</v>
      </c>
      <c r="D1349" t="s">
        <v>404</v>
      </c>
      <c r="E1349" t="s">
        <v>4186</v>
      </c>
      <c r="F1349" t="s">
        <v>1661</v>
      </c>
      <c r="G1349" t="s">
        <v>359</v>
      </c>
      <c r="H1349">
        <v>11.75</v>
      </c>
      <c r="I1349" s="139">
        <v>45688</v>
      </c>
    </row>
    <row r="1350" spans="1:9">
      <c r="A1350">
        <v>6688</v>
      </c>
      <c r="B1350">
        <v>217</v>
      </c>
      <c r="C1350" t="s">
        <v>2724</v>
      </c>
      <c r="D1350" t="s">
        <v>406</v>
      </c>
      <c r="E1350" t="s">
        <v>4187</v>
      </c>
      <c r="F1350" t="s">
        <v>1661</v>
      </c>
      <c r="G1350" t="s">
        <v>359</v>
      </c>
      <c r="H1350">
        <v>11.75</v>
      </c>
      <c r="I1350" s="139">
        <v>45688</v>
      </c>
    </row>
    <row r="1351" spans="1:9">
      <c r="A1351">
        <v>6689</v>
      </c>
      <c r="B1351">
        <v>217</v>
      </c>
      <c r="C1351" t="s">
        <v>2724</v>
      </c>
      <c r="D1351" t="s">
        <v>2728</v>
      </c>
      <c r="E1351" t="s">
        <v>4188</v>
      </c>
      <c r="F1351" t="s">
        <v>1661</v>
      </c>
      <c r="G1351" t="s">
        <v>359</v>
      </c>
      <c r="H1351">
        <v>11.75</v>
      </c>
      <c r="I1351" s="139">
        <v>45688</v>
      </c>
    </row>
    <row r="1352" spans="1:9">
      <c r="A1352">
        <v>6690</v>
      </c>
      <c r="B1352">
        <v>217</v>
      </c>
      <c r="C1352" t="s">
        <v>2724</v>
      </c>
      <c r="D1352" t="s">
        <v>407</v>
      </c>
      <c r="E1352" t="s">
        <v>4189</v>
      </c>
      <c r="F1352" t="s">
        <v>1661</v>
      </c>
      <c r="G1352" t="s">
        <v>359</v>
      </c>
      <c r="H1352">
        <v>11.75</v>
      </c>
      <c r="I1352" s="139">
        <v>45688</v>
      </c>
    </row>
    <row r="1353" spans="1:9">
      <c r="A1353">
        <v>6691</v>
      </c>
      <c r="B1353">
        <v>217</v>
      </c>
      <c r="C1353" t="s">
        <v>2724</v>
      </c>
      <c r="D1353" t="s">
        <v>384</v>
      </c>
      <c r="E1353" t="s">
        <v>4190</v>
      </c>
      <c r="F1353" t="s">
        <v>1661</v>
      </c>
      <c r="G1353" t="s">
        <v>359</v>
      </c>
      <c r="H1353">
        <v>9.6</v>
      </c>
      <c r="I1353" s="139">
        <v>45688</v>
      </c>
    </row>
    <row r="1354" spans="1:9">
      <c r="A1354">
        <v>6692</v>
      </c>
      <c r="B1354">
        <v>217</v>
      </c>
      <c r="C1354" t="s">
        <v>2724</v>
      </c>
      <c r="D1354" t="s">
        <v>383</v>
      </c>
      <c r="E1354" t="s">
        <v>4191</v>
      </c>
      <c r="F1354" t="s">
        <v>1661</v>
      </c>
      <c r="G1354" t="s">
        <v>359</v>
      </c>
      <c r="H1354">
        <v>9.6</v>
      </c>
      <c r="I1354" s="139">
        <v>45688</v>
      </c>
    </row>
    <row r="1355" spans="1:9">
      <c r="A1355">
        <v>6693</v>
      </c>
      <c r="B1355">
        <v>217</v>
      </c>
      <c r="C1355" t="s">
        <v>2724</v>
      </c>
      <c r="D1355" t="s">
        <v>386</v>
      </c>
      <c r="E1355" t="s">
        <v>4192</v>
      </c>
      <c r="F1355" t="s">
        <v>1661</v>
      </c>
      <c r="G1355" t="s">
        <v>359</v>
      </c>
      <c r="H1355">
        <v>36</v>
      </c>
      <c r="I1355" s="139">
        <v>45688</v>
      </c>
    </row>
    <row r="1356" spans="1:9">
      <c r="A1356">
        <v>6694</v>
      </c>
      <c r="B1356">
        <v>217</v>
      </c>
      <c r="C1356" t="s">
        <v>2724</v>
      </c>
      <c r="D1356" t="s">
        <v>388</v>
      </c>
      <c r="E1356" t="s">
        <v>4193</v>
      </c>
      <c r="F1356" t="s">
        <v>1661</v>
      </c>
      <c r="G1356" t="s">
        <v>359</v>
      </c>
      <c r="H1356">
        <v>36</v>
      </c>
      <c r="I1356" s="139">
        <v>45688</v>
      </c>
    </row>
    <row r="1357" spans="1:9">
      <c r="A1357">
        <v>6695</v>
      </c>
      <c r="B1357">
        <v>217</v>
      </c>
      <c r="C1357" t="s">
        <v>2724</v>
      </c>
      <c r="D1357" t="s">
        <v>2747</v>
      </c>
      <c r="E1357" t="s">
        <v>4194</v>
      </c>
      <c r="F1357" t="s">
        <v>1661</v>
      </c>
      <c r="G1357" t="s">
        <v>359</v>
      </c>
      <c r="H1357">
        <v>32.049999999999997</v>
      </c>
      <c r="I1357" s="139">
        <v>45688</v>
      </c>
    </row>
    <row r="1358" spans="1:9">
      <c r="A1358">
        <v>6701</v>
      </c>
      <c r="B1358">
        <v>16</v>
      </c>
      <c r="C1358" t="s">
        <v>234</v>
      </c>
      <c r="D1358" t="s">
        <v>2729</v>
      </c>
      <c r="E1358" t="s">
        <v>4195</v>
      </c>
      <c r="F1358" t="s">
        <v>1661</v>
      </c>
      <c r="G1358" t="s">
        <v>359</v>
      </c>
      <c r="H1358">
        <v>12.46</v>
      </c>
      <c r="I1358" s="139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4196</v>
      </c>
      <c r="F1359" t="s">
        <v>1661</v>
      </c>
      <c r="G1359" t="s">
        <v>359</v>
      </c>
      <c r="H1359">
        <v>6.78</v>
      </c>
      <c r="I1359" s="139">
        <v>45688</v>
      </c>
    </row>
    <row r="1360" spans="1:9">
      <c r="A1360">
        <v>6713</v>
      </c>
      <c r="B1360">
        <v>10</v>
      </c>
      <c r="C1360" t="s">
        <v>340</v>
      </c>
      <c r="D1360" t="s">
        <v>2730</v>
      </c>
      <c r="E1360" t="s">
        <v>4197</v>
      </c>
      <c r="F1360" t="s">
        <v>1661</v>
      </c>
      <c r="G1360" t="s">
        <v>359</v>
      </c>
      <c r="H1360">
        <v>20.16</v>
      </c>
      <c r="I1360" s="139">
        <v>45715</v>
      </c>
    </row>
    <row r="1361" spans="1:9">
      <c r="A1361">
        <v>6714</v>
      </c>
      <c r="B1361">
        <v>217</v>
      </c>
      <c r="C1361" t="s">
        <v>2724</v>
      </c>
      <c r="D1361" t="s">
        <v>394</v>
      </c>
      <c r="E1361" t="s">
        <v>4198</v>
      </c>
      <c r="F1361" t="s">
        <v>1661</v>
      </c>
      <c r="G1361" t="s">
        <v>359</v>
      </c>
      <c r="H1361">
        <v>7.35</v>
      </c>
      <c r="I1361" s="139">
        <v>45716</v>
      </c>
    </row>
    <row r="1362" spans="1:9">
      <c r="A1362">
        <v>6715</v>
      </c>
      <c r="B1362">
        <v>217</v>
      </c>
      <c r="C1362" t="s">
        <v>2724</v>
      </c>
      <c r="D1362" t="s">
        <v>395</v>
      </c>
      <c r="E1362" t="s">
        <v>4199</v>
      </c>
      <c r="F1362" t="s">
        <v>1661</v>
      </c>
      <c r="G1362" t="s">
        <v>359</v>
      </c>
      <c r="H1362">
        <v>11.75</v>
      </c>
      <c r="I1362" s="139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4200</v>
      </c>
      <c r="F1363" t="s">
        <v>1661</v>
      </c>
      <c r="G1363" t="s">
        <v>359</v>
      </c>
      <c r="H1363">
        <v>14</v>
      </c>
      <c r="I1363" s="139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3713</v>
      </c>
      <c r="F1364" t="s">
        <v>1661</v>
      </c>
      <c r="G1364" t="s">
        <v>359</v>
      </c>
      <c r="H1364">
        <v>14.2</v>
      </c>
      <c r="I1364" s="139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4201</v>
      </c>
      <c r="F1365" t="s">
        <v>1661</v>
      </c>
      <c r="G1365" t="s">
        <v>359</v>
      </c>
      <c r="H1365">
        <v>13.64</v>
      </c>
      <c r="I1365" s="139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4202</v>
      </c>
      <c r="F1366" t="s">
        <v>1661</v>
      </c>
      <c r="G1366" t="s">
        <v>359</v>
      </c>
      <c r="H1366">
        <v>14</v>
      </c>
      <c r="I1366" s="139">
        <v>45745</v>
      </c>
    </row>
    <row r="1367" spans="1:9">
      <c r="A1367">
        <v>6720</v>
      </c>
      <c r="B1367">
        <v>10</v>
      </c>
      <c r="C1367" t="s">
        <v>340</v>
      </c>
      <c r="D1367" t="s">
        <v>2731</v>
      </c>
      <c r="E1367" t="s">
        <v>4203</v>
      </c>
      <c r="F1367" t="s">
        <v>1661</v>
      </c>
      <c r="G1367" t="s">
        <v>359</v>
      </c>
      <c r="H1367">
        <v>16.57</v>
      </c>
      <c r="I1367" s="139">
        <v>45745</v>
      </c>
    </row>
    <row r="1368" spans="1:9">
      <c r="A1368">
        <v>6721</v>
      </c>
      <c r="B1368">
        <v>15</v>
      </c>
      <c r="C1368" t="s">
        <v>192</v>
      </c>
      <c r="D1368" t="s">
        <v>2760</v>
      </c>
      <c r="E1368" t="s">
        <v>4204</v>
      </c>
      <c r="F1368" t="s">
        <v>1661</v>
      </c>
      <c r="G1368" t="s">
        <v>359</v>
      </c>
      <c r="H1368">
        <v>155.08000000000001</v>
      </c>
      <c r="I1368" s="139">
        <v>45745</v>
      </c>
    </row>
    <row r="1369" spans="1:9">
      <c r="A1369">
        <v>6722</v>
      </c>
      <c r="B1369">
        <v>15</v>
      </c>
      <c r="C1369" t="s">
        <v>192</v>
      </c>
      <c r="D1369" t="s">
        <v>2748</v>
      </c>
      <c r="E1369" t="s">
        <v>4205</v>
      </c>
      <c r="F1369" t="s">
        <v>1661</v>
      </c>
      <c r="G1369" t="s">
        <v>359</v>
      </c>
      <c r="H1369">
        <v>37.33</v>
      </c>
      <c r="I1369" s="139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4206</v>
      </c>
      <c r="F1370" t="s">
        <v>1661</v>
      </c>
      <c r="G1370" t="s">
        <v>359</v>
      </c>
      <c r="H1370">
        <v>36.25</v>
      </c>
      <c r="I1370" s="139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4207</v>
      </c>
      <c r="F1371" t="s">
        <v>1661</v>
      </c>
      <c r="G1371" t="s">
        <v>359</v>
      </c>
      <c r="H1371">
        <v>52.44</v>
      </c>
      <c r="I1371" s="139">
        <v>45745</v>
      </c>
    </row>
    <row r="1372" spans="1:9">
      <c r="A1372">
        <v>6725</v>
      </c>
      <c r="B1372">
        <v>10</v>
      </c>
      <c r="C1372" t="s">
        <v>340</v>
      </c>
      <c r="D1372" t="s">
        <v>2732</v>
      </c>
      <c r="E1372" t="s">
        <v>4208</v>
      </c>
      <c r="F1372" t="s">
        <v>1661</v>
      </c>
      <c r="G1372" t="s">
        <v>359</v>
      </c>
      <c r="H1372">
        <v>10</v>
      </c>
      <c r="I1372" s="139">
        <v>45777</v>
      </c>
    </row>
    <row r="1373" spans="1:9">
      <c r="A1373">
        <v>6726</v>
      </c>
      <c r="B1373">
        <v>215</v>
      </c>
      <c r="C1373" t="s">
        <v>336</v>
      </c>
      <c r="D1373" t="s">
        <v>2733</v>
      </c>
      <c r="E1373" t="s">
        <v>4209</v>
      </c>
      <c r="F1373" t="s">
        <v>1661</v>
      </c>
      <c r="G1373" t="s">
        <v>359</v>
      </c>
      <c r="H1373">
        <v>10.5</v>
      </c>
      <c r="I1373" s="139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4210</v>
      </c>
      <c r="F1374" t="s">
        <v>1661</v>
      </c>
      <c r="G1374" t="s">
        <v>359</v>
      </c>
      <c r="H1374">
        <v>24</v>
      </c>
      <c r="I1374" s="139">
        <v>45777</v>
      </c>
    </row>
    <row r="1375" spans="1:9">
      <c r="A1375">
        <v>6728</v>
      </c>
      <c r="B1375">
        <v>11</v>
      </c>
      <c r="C1375" t="s">
        <v>23</v>
      </c>
      <c r="D1375" t="s">
        <v>2734</v>
      </c>
      <c r="E1375" t="s">
        <v>4211</v>
      </c>
      <c r="F1375" t="s">
        <v>1661</v>
      </c>
      <c r="G1375" t="s">
        <v>359</v>
      </c>
      <c r="H1375">
        <v>24</v>
      </c>
      <c r="I1375" s="139">
        <v>45777</v>
      </c>
    </row>
    <row r="1376" spans="1:9">
      <c r="A1376">
        <v>6729</v>
      </c>
      <c r="B1376">
        <v>11</v>
      </c>
      <c r="C1376" t="s">
        <v>23</v>
      </c>
      <c r="D1376" t="s">
        <v>2735</v>
      </c>
      <c r="E1376" t="s">
        <v>4212</v>
      </c>
      <c r="F1376" t="s">
        <v>1661</v>
      </c>
      <c r="G1376" t="s">
        <v>359</v>
      </c>
      <c r="H1376">
        <v>32.5</v>
      </c>
      <c r="I1376" s="139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4213</v>
      </c>
      <c r="F1377" t="s">
        <v>1661</v>
      </c>
      <c r="G1377" t="s">
        <v>359</v>
      </c>
      <c r="H1377">
        <v>9.6999999999999993</v>
      </c>
      <c r="I1377" s="139">
        <v>45777</v>
      </c>
    </row>
    <row r="1378" spans="1:9">
      <c r="A1378">
        <v>6731</v>
      </c>
      <c r="B1378">
        <v>17</v>
      </c>
      <c r="C1378" t="s">
        <v>235</v>
      </c>
      <c r="D1378" t="s">
        <v>2736</v>
      </c>
      <c r="E1378" t="s">
        <v>4214</v>
      </c>
      <c r="F1378" t="s">
        <v>1661</v>
      </c>
      <c r="G1378" t="s">
        <v>359</v>
      </c>
      <c r="H1378">
        <v>22.5</v>
      </c>
      <c r="I1378" s="139">
        <v>45777</v>
      </c>
    </row>
    <row r="1379" spans="1:9">
      <c r="A1379">
        <v>6732</v>
      </c>
      <c r="B1379">
        <v>4</v>
      </c>
      <c r="C1379" t="s">
        <v>281</v>
      </c>
      <c r="D1379" t="s">
        <v>2642</v>
      </c>
      <c r="E1379" t="s">
        <v>4215</v>
      </c>
      <c r="F1379" t="s">
        <v>1661</v>
      </c>
      <c r="G1379" t="s">
        <v>359</v>
      </c>
      <c r="H1379">
        <v>4.37</v>
      </c>
      <c r="I1379" s="139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4216</v>
      </c>
      <c r="F1380" t="s">
        <v>1661</v>
      </c>
      <c r="G1380" t="s">
        <v>359</v>
      </c>
      <c r="H1380">
        <v>4.37</v>
      </c>
      <c r="I1380" s="139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4217</v>
      </c>
      <c r="F1381" t="s">
        <v>1661</v>
      </c>
      <c r="G1381" t="s">
        <v>359</v>
      </c>
      <c r="H1381">
        <v>4.37</v>
      </c>
      <c r="I1381" s="139">
        <v>45777</v>
      </c>
    </row>
    <row r="1382" spans="1:9">
      <c r="A1382">
        <v>6735</v>
      </c>
      <c r="B1382">
        <v>4</v>
      </c>
      <c r="C1382" t="s">
        <v>281</v>
      </c>
      <c r="D1382" t="s">
        <v>2643</v>
      </c>
      <c r="E1382" t="s">
        <v>4218</v>
      </c>
      <c r="F1382" t="s">
        <v>1661</v>
      </c>
      <c r="G1382" t="s">
        <v>359</v>
      </c>
      <c r="H1382">
        <v>5.67</v>
      </c>
      <c r="I1382" s="139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4219</v>
      </c>
      <c r="F1383" t="s">
        <v>1661</v>
      </c>
      <c r="G1383" t="s">
        <v>359</v>
      </c>
      <c r="H1383">
        <v>5.68</v>
      </c>
      <c r="I1383" s="139">
        <v>45777</v>
      </c>
    </row>
    <row r="1384" spans="1:9">
      <c r="A1384">
        <v>6737</v>
      </c>
      <c r="B1384">
        <v>4</v>
      </c>
      <c r="C1384" t="s">
        <v>281</v>
      </c>
      <c r="D1384" t="s">
        <v>2644</v>
      </c>
      <c r="E1384" t="s">
        <v>4220</v>
      </c>
      <c r="F1384" t="s">
        <v>1661</v>
      </c>
      <c r="G1384" t="s">
        <v>359</v>
      </c>
      <c r="H1384">
        <v>15.86</v>
      </c>
      <c r="I1384" s="139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4221</v>
      </c>
      <c r="F1385" t="s">
        <v>1661</v>
      </c>
      <c r="G1385" t="s">
        <v>359</v>
      </c>
      <c r="H1385">
        <v>50</v>
      </c>
      <c r="I1385" s="139">
        <v>45804</v>
      </c>
    </row>
    <row r="1386" spans="1:9">
      <c r="A1386">
        <v>6740</v>
      </c>
      <c r="B1386">
        <v>219</v>
      </c>
      <c r="C1386" t="s">
        <v>343</v>
      </c>
      <c r="D1386" t="s">
        <v>2749</v>
      </c>
      <c r="E1386" t="s">
        <v>4222</v>
      </c>
      <c r="F1386" t="s">
        <v>1661</v>
      </c>
      <c r="G1386" t="s">
        <v>359</v>
      </c>
      <c r="H1386">
        <v>61.6</v>
      </c>
      <c r="I1386" s="139">
        <v>45804</v>
      </c>
    </row>
    <row r="1387" spans="1:9">
      <c r="A1387">
        <v>6741</v>
      </c>
      <c r="B1387">
        <v>219</v>
      </c>
      <c r="C1387" t="s">
        <v>343</v>
      </c>
      <c r="D1387" t="s">
        <v>2737</v>
      </c>
      <c r="E1387" t="s">
        <v>4223</v>
      </c>
      <c r="F1387" t="s">
        <v>1661</v>
      </c>
      <c r="G1387" t="s">
        <v>359</v>
      </c>
      <c r="H1387">
        <v>70.400000000000006</v>
      </c>
      <c r="I1387" s="139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4224</v>
      </c>
      <c r="F1388" t="s">
        <v>1661</v>
      </c>
      <c r="G1388" t="s">
        <v>359</v>
      </c>
      <c r="H1388">
        <v>84.48</v>
      </c>
      <c r="I1388" s="139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4225</v>
      </c>
      <c r="F1389" t="s">
        <v>1661</v>
      </c>
      <c r="G1389" t="s">
        <v>359</v>
      </c>
      <c r="H1389">
        <v>38.75</v>
      </c>
      <c r="I1389" s="139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4226</v>
      </c>
      <c r="F1390" t="s">
        <v>1661</v>
      </c>
      <c r="G1390" t="s">
        <v>359</v>
      </c>
      <c r="H1390">
        <v>13</v>
      </c>
      <c r="I1390" s="139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4227</v>
      </c>
      <c r="F1391" t="s">
        <v>1661</v>
      </c>
      <c r="G1391" t="s">
        <v>359</v>
      </c>
      <c r="H1391">
        <v>22.75</v>
      </c>
      <c r="I1391" s="139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4228</v>
      </c>
      <c r="F1392" t="s">
        <v>1661</v>
      </c>
      <c r="G1392" t="s">
        <v>359</v>
      </c>
      <c r="H1392">
        <v>22.75</v>
      </c>
      <c r="I1392" s="139">
        <v>45807</v>
      </c>
    </row>
    <row r="1393" spans="1:9">
      <c r="A1393">
        <v>6747</v>
      </c>
      <c r="B1393">
        <v>219</v>
      </c>
      <c r="C1393" t="s">
        <v>343</v>
      </c>
      <c r="D1393" t="s">
        <v>2738</v>
      </c>
      <c r="E1393" t="s">
        <v>4229</v>
      </c>
      <c r="F1393" t="s">
        <v>1661</v>
      </c>
      <c r="G1393" t="s">
        <v>359</v>
      </c>
      <c r="H1393">
        <v>38.4</v>
      </c>
      <c r="I1393" s="139">
        <v>45807</v>
      </c>
    </row>
    <row r="1394" spans="1:9">
      <c r="A1394">
        <v>6748</v>
      </c>
      <c r="B1394">
        <v>219</v>
      </c>
      <c r="C1394" t="s">
        <v>343</v>
      </c>
      <c r="D1394" t="s">
        <v>2750</v>
      </c>
      <c r="E1394" t="s">
        <v>4230</v>
      </c>
      <c r="F1394" t="s">
        <v>1661</v>
      </c>
      <c r="G1394" t="s">
        <v>359</v>
      </c>
      <c r="H1394">
        <v>57.76</v>
      </c>
      <c r="I1394" s="139">
        <v>45807</v>
      </c>
    </row>
    <row r="1395" spans="1:9">
      <c r="A1395">
        <v>6749</v>
      </c>
      <c r="B1395">
        <v>219</v>
      </c>
      <c r="C1395" t="s">
        <v>343</v>
      </c>
      <c r="D1395" t="s">
        <v>2761</v>
      </c>
      <c r="E1395" t="s">
        <v>4231</v>
      </c>
      <c r="F1395" t="s">
        <v>1661</v>
      </c>
      <c r="G1395" t="s">
        <v>359</v>
      </c>
      <c r="H1395">
        <v>115.2</v>
      </c>
      <c r="I1395" s="139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4232</v>
      </c>
      <c r="F1396" t="s">
        <v>1661</v>
      </c>
      <c r="G1396" t="s">
        <v>359</v>
      </c>
      <c r="H1396">
        <v>32.64</v>
      </c>
      <c r="I1396" s="139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4233</v>
      </c>
      <c r="F1397" t="s">
        <v>1661</v>
      </c>
      <c r="G1397" t="s">
        <v>359</v>
      </c>
      <c r="H1397">
        <v>0.75</v>
      </c>
      <c r="I1397" s="139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4234</v>
      </c>
      <c r="F1398" t="s">
        <v>1661</v>
      </c>
      <c r="G1398" t="s">
        <v>359</v>
      </c>
      <c r="H1398">
        <v>24.15</v>
      </c>
      <c r="I1398" s="139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4235</v>
      </c>
      <c r="F1399" t="s">
        <v>1661</v>
      </c>
      <c r="G1399" t="s">
        <v>359</v>
      </c>
      <c r="H1399">
        <v>4.5999999999999996</v>
      </c>
      <c r="I1399" s="139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4236</v>
      </c>
      <c r="F1400" t="s">
        <v>1661</v>
      </c>
      <c r="G1400" t="s">
        <v>359</v>
      </c>
      <c r="H1400">
        <v>55</v>
      </c>
      <c r="I1400" s="139">
        <v>45848</v>
      </c>
    </row>
    <row r="1401" spans="1:9">
      <c r="A1401">
        <v>6761</v>
      </c>
      <c r="B1401">
        <v>213</v>
      </c>
      <c r="C1401" t="s">
        <v>348</v>
      </c>
      <c r="D1401" t="s">
        <v>4237</v>
      </c>
      <c r="E1401" t="s">
        <v>4238</v>
      </c>
      <c r="F1401" t="s">
        <v>1661</v>
      </c>
      <c r="G1401" t="s">
        <v>359</v>
      </c>
      <c r="H1401">
        <v>40</v>
      </c>
      <c r="I1401" s="139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4239</v>
      </c>
      <c r="F1402" t="s">
        <v>1661</v>
      </c>
      <c r="G1402" t="s">
        <v>359</v>
      </c>
      <c r="H1402">
        <v>35</v>
      </c>
      <c r="I1402" s="139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4240</v>
      </c>
      <c r="F1403" t="s">
        <v>1661</v>
      </c>
      <c r="G1403" t="s">
        <v>359</v>
      </c>
      <c r="H1403">
        <v>50</v>
      </c>
      <c r="I1403" s="139">
        <v>45848</v>
      </c>
    </row>
    <row r="1404" spans="1:9">
      <c r="A1404">
        <v>3617</v>
      </c>
      <c r="B1404">
        <v>3</v>
      </c>
      <c r="C1404" t="s">
        <v>86</v>
      </c>
      <c r="D1404" t="s">
        <v>1751</v>
      </c>
      <c r="E1404" t="s">
        <v>4241</v>
      </c>
      <c r="F1404" t="s">
        <v>1661</v>
      </c>
      <c r="G1404" t="s">
        <v>359</v>
      </c>
      <c r="H1404">
        <v>32.6</v>
      </c>
      <c r="I1404" s="139">
        <v>45335</v>
      </c>
    </row>
    <row r="1405" spans="1:9">
      <c r="A1405">
        <v>3618</v>
      </c>
      <c r="B1405">
        <v>3</v>
      </c>
      <c r="C1405" t="s">
        <v>86</v>
      </c>
      <c r="D1405" t="s">
        <v>1695</v>
      </c>
      <c r="E1405" t="s">
        <v>4242</v>
      </c>
      <c r="F1405" t="s">
        <v>1661</v>
      </c>
      <c r="G1405" t="s">
        <v>359</v>
      </c>
      <c r="H1405">
        <v>9.44</v>
      </c>
      <c r="I1405" s="139">
        <v>45335</v>
      </c>
    </row>
    <row r="1406" spans="1:9">
      <c r="A1406">
        <v>3619</v>
      </c>
      <c r="B1406">
        <v>3</v>
      </c>
      <c r="C1406" t="s">
        <v>86</v>
      </c>
      <c r="D1406" t="s">
        <v>1752</v>
      </c>
      <c r="E1406" t="s">
        <v>4243</v>
      </c>
      <c r="F1406" t="s">
        <v>1661</v>
      </c>
      <c r="G1406" t="s">
        <v>359</v>
      </c>
      <c r="H1406">
        <v>53.53</v>
      </c>
      <c r="I1406" s="139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2971</v>
      </c>
      <c r="F1407" t="s">
        <v>1661</v>
      </c>
      <c r="G1407" t="s">
        <v>359</v>
      </c>
      <c r="H1407">
        <v>5.9</v>
      </c>
      <c r="I1407" s="139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4244</v>
      </c>
      <c r="F1408" t="s">
        <v>1661</v>
      </c>
      <c r="G1408" t="s">
        <v>359</v>
      </c>
      <c r="H1408">
        <v>74.97</v>
      </c>
      <c r="I1408" s="139">
        <v>45335</v>
      </c>
    </row>
    <row r="1409" spans="1:9">
      <c r="A1409">
        <v>3623</v>
      </c>
      <c r="B1409">
        <v>3</v>
      </c>
      <c r="C1409" t="s">
        <v>86</v>
      </c>
      <c r="D1409" t="s">
        <v>1753</v>
      </c>
      <c r="E1409" t="s">
        <v>4245</v>
      </c>
      <c r="F1409" t="s">
        <v>1661</v>
      </c>
      <c r="G1409" t="s">
        <v>359</v>
      </c>
      <c r="H1409">
        <v>24.76</v>
      </c>
      <c r="I1409" s="139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3001</v>
      </c>
      <c r="F1410" t="s">
        <v>1661</v>
      </c>
      <c r="G1410" t="s">
        <v>359</v>
      </c>
      <c r="H1410">
        <v>4.82</v>
      </c>
      <c r="I1410" s="139">
        <v>45335</v>
      </c>
    </row>
    <row r="1411" spans="1:9">
      <c r="A1411">
        <v>3625</v>
      </c>
      <c r="B1411">
        <v>3</v>
      </c>
      <c r="C1411" t="s">
        <v>86</v>
      </c>
      <c r="D1411" t="s">
        <v>1754</v>
      </c>
      <c r="E1411" t="s">
        <v>4246</v>
      </c>
      <c r="F1411" t="s">
        <v>1661</v>
      </c>
      <c r="G1411" t="s">
        <v>359</v>
      </c>
      <c r="H1411">
        <v>59.45</v>
      </c>
      <c r="I1411" s="139">
        <v>45335</v>
      </c>
    </row>
    <row r="1412" spans="1:9">
      <c r="A1412">
        <v>3626</v>
      </c>
      <c r="B1412">
        <v>3</v>
      </c>
      <c r="C1412" t="s">
        <v>86</v>
      </c>
      <c r="D1412" t="s">
        <v>1755</v>
      </c>
      <c r="E1412" t="s">
        <v>4247</v>
      </c>
      <c r="F1412" t="s">
        <v>1661</v>
      </c>
      <c r="G1412" t="s">
        <v>359</v>
      </c>
      <c r="H1412">
        <v>9.1999999999999993</v>
      </c>
      <c r="I1412" s="139">
        <v>45335</v>
      </c>
    </row>
    <row r="1413" spans="1:9">
      <c r="A1413">
        <v>3627</v>
      </c>
      <c r="B1413">
        <v>3</v>
      </c>
      <c r="C1413" t="s">
        <v>86</v>
      </c>
      <c r="D1413" t="s">
        <v>2587</v>
      </c>
      <c r="E1413" t="s">
        <v>2948</v>
      </c>
      <c r="F1413" t="s">
        <v>1661</v>
      </c>
      <c r="G1413" t="s">
        <v>359</v>
      </c>
      <c r="H1413">
        <v>10.68</v>
      </c>
      <c r="I1413" s="139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4248</v>
      </c>
      <c r="F1414" t="s">
        <v>1661</v>
      </c>
      <c r="G1414" t="s">
        <v>359</v>
      </c>
      <c r="H1414">
        <v>6.91</v>
      </c>
      <c r="I1414" s="139">
        <v>45335</v>
      </c>
    </row>
    <row r="1415" spans="1:9">
      <c r="A1415">
        <v>3629</v>
      </c>
      <c r="B1415">
        <v>3</v>
      </c>
      <c r="C1415" t="s">
        <v>86</v>
      </c>
      <c r="D1415" t="s">
        <v>1697</v>
      </c>
      <c r="E1415" t="s">
        <v>4249</v>
      </c>
      <c r="F1415" t="s">
        <v>1661</v>
      </c>
      <c r="G1415" t="s">
        <v>359</v>
      </c>
      <c r="H1415">
        <v>10.3</v>
      </c>
      <c r="I1415" s="139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4250</v>
      </c>
      <c r="F1416" t="s">
        <v>1661</v>
      </c>
      <c r="G1416" t="s">
        <v>359</v>
      </c>
      <c r="H1416">
        <v>4.4400000000000004</v>
      </c>
      <c r="I1416" s="139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2968</v>
      </c>
      <c r="F1417" t="s">
        <v>1661</v>
      </c>
      <c r="G1417" t="s">
        <v>359</v>
      </c>
      <c r="H1417">
        <v>16.8</v>
      </c>
      <c r="I1417" s="139">
        <v>45335</v>
      </c>
    </row>
    <row r="1418" spans="1:9">
      <c r="A1418">
        <v>3633</v>
      </c>
      <c r="B1418">
        <v>3</v>
      </c>
      <c r="C1418" t="s">
        <v>86</v>
      </c>
      <c r="D1418" t="s">
        <v>1756</v>
      </c>
      <c r="E1418" t="s">
        <v>4251</v>
      </c>
      <c r="F1418" t="s">
        <v>1661</v>
      </c>
      <c r="G1418" t="s">
        <v>359</v>
      </c>
      <c r="H1418">
        <v>33.270000000000003</v>
      </c>
      <c r="I1418" s="139">
        <v>45335</v>
      </c>
    </row>
    <row r="1419" spans="1:9">
      <c r="A1419">
        <v>3634</v>
      </c>
      <c r="B1419">
        <v>3</v>
      </c>
      <c r="C1419" t="s">
        <v>86</v>
      </c>
      <c r="D1419" t="s">
        <v>1757</v>
      </c>
      <c r="E1419" t="s">
        <v>4252</v>
      </c>
      <c r="F1419" t="s">
        <v>1661</v>
      </c>
      <c r="G1419" t="s">
        <v>359</v>
      </c>
      <c r="H1419">
        <v>9.5299999999999994</v>
      </c>
      <c r="I1419" s="139">
        <v>45335</v>
      </c>
    </row>
    <row r="1420" spans="1:9">
      <c r="A1420">
        <v>3635</v>
      </c>
      <c r="B1420">
        <v>3</v>
      </c>
      <c r="C1420" t="s">
        <v>86</v>
      </c>
      <c r="D1420" t="s">
        <v>1758</v>
      </c>
      <c r="E1420" t="s">
        <v>4253</v>
      </c>
      <c r="F1420" t="s">
        <v>1661</v>
      </c>
      <c r="G1420" t="s">
        <v>359</v>
      </c>
      <c r="H1420">
        <v>2.0699999999999998</v>
      </c>
      <c r="I1420" s="139">
        <v>45335</v>
      </c>
    </row>
    <row r="1421" spans="1:9">
      <c r="A1421">
        <v>3641</v>
      </c>
      <c r="B1421">
        <v>3</v>
      </c>
      <c r="C1421" t="s">
        <v>86</v>
      </c>
      <c r="D1421" t="s">
        <v>1759</v>
      </c>
      <c r="E1421" t="s">
        <v>4254</v>
      </c>
      <c r="F1421" t="s">
        <v>1661</v>
      </c>
      <c r="G1421" t="s">
        <v>359</v>
      </c>
      <c r="H1421">
        <v>8.17</v>
      </c>
      <c r="I1421" s="139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3244</v>
      </c>
      <c r="F1422" t="s">
        <v>1661</v>
      </c>
      <c r="G1422" t="s">
        <v>359</v>
      </c>
      <c r="H1422">
        <v>49.29</v>
      </c>
      <c r="I1422" s="139">
        <v>45335</v>
      </c>
    </row>
    <row r="1423" spans="1:9">
      <c r="A1423">
        <v>6071</v>
      </c>
      <c r="B1423">
        <v>3</v>
      </c>
      <c r="C1423" t="s">
        <v>86</v>
      </c>
      <c r="D1423" t="s">
        <v>2588</v>
      </c>
      <c r="E1423" t="s">
        <v>4255</v>
      </c>
      <c r="F1423" t="s">
        <v>1661</v>
      </c>
      <c r="G1423" t="s">
        <v>359</v>
      </c>
      <c r="H1423">
        <v>5.73</v>
      </c>
      <c r="I1423" s="139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4256</v>
      </c>
      <c r="F1424" t="s">
        <v>1661</v>
      </c>
      <c r="G1424" t="s">
        <v>359</v>
      </c>
      <c r="H1424">
        <v>19</v>
      </c>
      <c r="I1424" s="139">
        <v>45380</v>
      </c>
    </row>
    <row r="1425" spans="1:9">
      <c r="A1425">
        <v>6431</v>
      </c>
      <c r="B1425">
        <v>3</v>
      </c>
      <c r="C1425" t="s">
        <v>86</v>
      </c>
      <c r="D1425" t="s">
        <v>2589</v>
      </c>
      <c r="E1425" t="s">
        <v>4257</v>
      </c>
      <c r="F1425" t="s">
        <v>1661</v>
      </c>
      <c r="G1425" t="s">
        <v>359</v>
      </c>
      <c r="H1425">
        <v>6.34</v>
      </c>
      <c r="I1425" s="139">
        <v>45380</v>
      </c>
    </row>
    <row r="1426" spans="1:9">
      <c r="A1426">
        <v>6432</v>
      </c>
      <c r="B1426">
        <v>3</v>
      </c>
      <c r="C1426" t="s">
        <v>86</v>
      </c>
      <c r="D1426" t="s">
        <v>2590</v>
      </c>
      <c r="E1426" t="s">
        <v>3489</v>
      </c>
      <c r="F1426" t="s">
        <v>1661</v>
      </c>
      <c r="G1426" t="s">
        <v>359</v>
      </c>
      <c r="H1426">
        <v>5.01</v>
      </c>
      <c r="I1426" s="139">
        <v>45380</v>
      </c>
    </row>
    <row r="1427" spans="1:9">
      <c r="A1427">
        <v>6433</v>
      </c>
      <c r="B1427">
        <v>3</v>
      </c>
      <c r="C1427" t="s">
        <v>86</v>
      </c>
      <c r="D1427" t="s">
        <v>2591</v>
      </c>
      <c r="E1427" t="s">
        <v>4258</v>
      </c>
      <c r="F1427" t="s">
        <v>1661</v>
      </c>
      <c r="G1427" t="s">
        <v>359</v>
      </c>
      <c r="H1427">
        <v>19.649999999999999</v>
      </c>
      <c r="I1427" s="139">
        <v>45380</v>
      </c>
    </row>
    <row r="1428" spans="1:9">
      <c r="A1428">
        <v>6434</v>
      </c>
      <c r="B1428">
        <v>3</v>
      </c>
      <c r="C1428" t="s">
        <v>86</v>
      </c>
      <c r="D1428" t="s">
        <v>2592</v>
      </c>
      <c r="E1428" t="s">
        <v>4259</v>
      </c>
      <c r="F1428" t="s">
        <v>1661</v>
      </c>
      <c r="G1428" t="s">
        <v>359</v>
      </c>
      <c r="H1428">
        <v>1.87</v>
      </c>
      <c r="I1428" s="139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2905</v>
      </c>
      <c r="F1429" t="s">
        <v>1661</v>
      </c>
      <c r="G1429" t="s">
        <v>359</v>
      </c>
      <c r="H1429">
        <v>1.1000000000000001</v>
      </c>
      <c r="I1429" s="139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4260</v>
      </c>
      <c r="F1430" t="s">
        <v>1661</v>
      </c>
      <c r="G1430" t="s">
        <v>359</v>
      </c>
      <c r="H1430">
        <v>8.11</v>
      </c>
      <c r="I1430" s="139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4261</v>
      </c>
      <c r="F1431" t="s">
        <v>1661</v>
      </c>
      <c r="G1431" t="s">
        <v>359</v>
      </c>
      <c r="H1431">
        <v>0.93</v>
      </c>
      <c r="I1431" s="139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4262</v>
      </c>
      <c r="F1432" t="s">
        <v>1661</v>
      </c>
      <c r="G1432" t="s">
        <v>359</v>
      </c>
      <c r="H1432">
        <v>12</v>
      </c>
      <c r="I1432" s="139">
        <v>45441</v>
      </c>
    </row>
    <row r="1433" spans="1:9">
      <c r="A1433">
        <v>6542</v>
      </c>
      <c r="B1433">
        <v>3</v>
      </c>
      <c r="C1433" t="s">
        <v>86</v>
      </c>
      <c r="D1433" t="s">
        <v>2593</v>
      </c>
      <c r="E1433" t="s">
        <v>4263</v>
      </c>
      <c r="F1433" t="s">
        <v>1661</v>
      </c>
      <c r="G1433" t="s">
        <v>359</v>
      </c>
      <c r="H1433">
        <v>94.39</v>
      </c>
      <c r="I1433" s="139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2946</v>
      </c>
      <c r="F1434" t="s">
        <v>1661</v>
      </c>
      <c r="G1434" t="s">
        <v>359</v>
      </c>
      <c r="H1434">
        <v>29.72</v>
      </c>
      <c r="I1434" s="139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4036</v>
      </c>
      <c r="F1435" t="s">
        <v>1661</v>
      </c>
      <c r="G1435" t="s">
        <v>359</v>
      </c>
      <c r="H1435">
        <v>68.599999999999994</v>
      </c>
      <c r="I1435" s="139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3568</v>
      </c>
      <c r="F1436" t="s">
        <v>1661</v>
      </c>
      <c r="G1436" t="s">
        <v>359</v>
      </c>
      <c r="H1436">
        <v>23.07</v>
      </c>
      <c r="I1436" s="139">
        <v>45441</v>
      </c>
    </row>
    <row r="1437" spans="1:9">
      <c r="A1437">
        <v>6572</v>
      </c>
      <c r="B1437">
        <v>3</v>
      </c>
      <c r="C1437" t="s">
        <v>86</v>
      </c>
      <c r="D1437" t="s">
        <v>2614</v>
      </c>
      <c r="E1437" t="s">
        <v>4264</v>
      </c>
      <c r="F1437" t="s">
        <v>1661</v>
      </c>
      <c r="G1437" t="s">
        <v>359</v>
      </c>
      <c r="H1437">
        <v>18.72</v>
      </c>
      <c r="I1437" s="139">
        <v>45502</v>
      </c>
    </row>
    <row r="1438" spans="1:9">
      <c r="A1438">
        <v>6573</v>
      </c>
      <c r="B1438">
        <v>3</v>
      </c>
      <c r="C1438" t="s">
        <v>86</v>
      </c>
      <c r="D1438" t="s">
        <v>2615</v>
      </c>
      <c r="E1438" t="s">
        <v>4265</v>
      </c>
      <c r="F1438" t="s">
        <v>1661</v>
      </c>
      <c r="G1438" t="s">
        <v>359</v>
      </c>
      <c r="H1438">
        <v>18.39</v>
      </c>
      <c r="I1438" s="139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4266</v>
      </c>
      <c r="F1439" t="s">
        <v>1661</v>
      </c>
      <c r="G1439" t="s">
        <v>359</v>
      </c>
      <c r="H1439">
        <v>89.24</v>
      </c>
      <c r="I1439" s="139">
        <v>45502</v>
      </c>
    </row>
    <row r="1440" spans="1:9">
      <c r="A1440">
        <v>6592</v>
      </c>
      <c r="B1440">
        <v>3</v>
      </c>
      <c r="C1440" t="s">
        <v>86</v>
      </c>
      <c r="D1440" t="s">
        <v>2616</v>
      </c>
      <c r="E1440" t="s">
        <v>4267</v>
      </c>
      <c r="F1440" t="s">
        <v>1661</v>
      </c>
      <c r="G1440" t="s">
        <v>359</v>
      </c>
      <c r="H1440">
        <v>17.43</v>
      </c>
      <c r="I1440" s="139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2878</v>
      </c>
      <c r="F1441" t="s">
        <v>1661</v>
      </c>
      <c r="G1441" t="s">
        <v>359</v>
      </c>
      <c r="H1441">
        <v>2.65</v>
      </c>
      <c r="I1441" s="139">
        <v>45563</v>
      </c>
    </row>
    <row r="1442" spans="1:9">
      <c r="A1442">
        <v>6594</v>
      </c>
      <c r="B1442">
        <v>3</v>
      </c>
      <c r="C1442" t="s">
        <v>86</v>
      </c>
      <c r="D1442" t="s">
        <v>2617</v>
      </c>
      <c r="E1442" t="s">
        <v>4268</v>
      </c>
      <c r="F1442" t="s">
        <v>1661</v>
      </c>
      <c r="G1442" t="s">
        <v>359</v>
      </c>
      <c r="H1442">
        <v>15.47</v>
      </c>
      <c r="I1442" s="139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4269</v>
      </c>
      <c r="F1443" t="s">
        <v>1661</v>
      </c>
      <c r="G1443" t="s">
        <v>359</v>
      </c>
      <c r="H1443">
        <v>19</v>
      </c>
      <c r="I1443" s="139">
        <v>45563</v>
      </c>
    </row>
    <row r="1444" spans="1:9">
      <c r="A1444">
        <v>6597</v>
      </c>
      <c r="B1444">
        <v>3</v>
      </c>
      <c r="C1444" t="s">
        <v>86</v>
      </c>
      <c r="D1444" t="s">
        <v>2618</v>
      </c>
      <c r="E1444" t="s">
        <v>4270</v>
      </c>
      <c r="F1444" t="s">
        <v>1661</v>
      </c>
      <c r="G1444" t="s">
        <v>359</v>
      </c>
      <c r="H1444">
        <v>11.78</v>
      </c>
      <c r="I1444" s="139">
        <v>45563</v>
      </c>
    </row>
    <row r="1445" spans="1:9">
      <c r="A1445">
        <v>6598</v>
      </c>
      <c r="B1445">
        <v>3</v>
      </c>
      <c r="C1445" t="s">
        <v>86</v>
      </c>
      <c r="D1445" t="s">
        <v>2625</v>
      </c>
      <c r="E1445" t="s">
        <v>4271</v>
      </c>
      <c r="F1445" t="s">
        <v>1661</v>
      </c>
      <c r="G1445" t="s">
        <v>359</v>
      </c>
      <c r="H1445">
        <v>8.9700000000000006</v>
      </c>
      <c r="I1445" s="139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4272</v>
      </c>
      <c r="F1446" t="s">
        <v>1661</v>
      </c>
      <c r="G1446" t="s">
        <v>359</v>
      </c>
      <c r="H1446">
        <v>18.43</v>
      </c>
      <c r="I1446" s="139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4273</v>
      </c>
      <c r="F1447" t="s">
        <v>1661</v>
      </c>
      <c r="G1447" t="s">
        <v>359</v>
      </c>
      <c r="H1447">
        <v>19.899999999999999</v>
      </c>
      <c r="I1447" s="139">
        <v>45563</v>
      </c>
    </row>
    <row r="1448" spans="1:9">
      <c r="A1448">
        <v>6603</v>
      </c>
      <c r="B1448">
        <v>3</v>
      </c>
      <c r="C1448" t="s">
        <v>86</v>
      </c>
      <c r="D1448" t="s">
        <v>2619</v>
      </c>
      <c r="E1448" t="s">
        <v>4274</v>
      </c>
      <c r="F1448" t="s">
        <v>1661</v>
      </c>
      <c r="G1448" t="s">
        <v>359</v>
      </c>
      <c r="H1448">
        <v>6.37</v>
      </c>
      <c r="I1448" s="139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3028</v>
      </c>
      <c r="F1449" t="s">
        <v>1661</v>
      </c>
      <c r="G1449" t="s">
        <v>359</v>
      </c>
      <c r="H1449">
        <v>11.72</v>
      </c>
      <c r="I1449" s="139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4275</v>
      </c>
      <c r="F1450" t="s">
        <v>1661</v>
      </c>
      <c r="G1450" t="s">
        <v>359</v>
      </c>
      <c r="H1450">
        <v>9.7100000000000009</v>
      </c>
      <c r="I1450" s="139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4276</v>
      </c>
      <c r="F1451" t="s">
        <v>1661</v>
      </c>
      <c r="G1451" t="s">
        <v>359</v>
      </c>
      <c r="H1451">
        <v>4.5999999999999996</v>
      </c>
      <c r="I1451" s="139">
        <v>45563</v>
      </c>
    </row>
    <row r="1452" spans="1:9">
      <c r="A1452">
        <v>6607</v>
      </c>
      <c r="B1452">
        <v>3</v>
      </c>
      <c r="C1452" t="s">
        <v>86</v>
      </c>
      <c r="D1452" t="s">
        <v>2626</v>
      </c>
      <c r="E1452" t="s">
        <v>4277</v>
      </c>
      <c r="F1452" t="s">
        <v>1661</v>
      </c>
      <c r="G1452" t="s">
        <v>359</v>
      </c>
      <c r="H1452">
        <v>5.27</v>
      </c>
      <c r="I1452" s="139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4278</v>
      </c>
      <c r="F1453" t="s">
        <v>1661</v>
      </c>
      <c r="G1453" t="s">
        <v>359</v>
      </c>
      <c r="H1453">
        <v>10.24</v>
      </c>
      <c r="I1453" s="139">
        <v>45563</v>
      </c>
    </row>
    <row r="1454" spans="1:9">
      <c r="A1454">
        <v>6609</v>
      </c>
      <c r="B1454">
        <v>3</v>
      </c>
      <c r="C1454" t="s">
        <v>86</v>
      </c>
      <c r="D1454" t="s">
        <v>2594</v>
      </c>
      <c r="E1454" t="s">
        <v>4279</v>
      </c>
      <c r="F1454" t="s">
        <v>1661</v>
      </c>
      <c r="G1454" t="s">
        <v>359</v>
      </c>
      <c r="H1454">
        <v>10.37</v>
      </c>
      <c r="I1454" s="139">
        <v>45563</v>
      </c>
    </row>
    <row r="1455" spans="1:9">
      <c r="A1455">
        <v>6610</v>
      </c>
      <c r="B1455">
        <v>3</v>
      </c>
      <c r="C1455" t="s">
        <v>86</v>
      </c>
      <c r="D1455" t="s">
        <v>2595</v>
      </c>
      <c r="E1455" t="s">
        <v>4280</v>
      </c>
      <c r="F1455" t="s">
        <v>1661</v>
      </c>
      <c r="G1455" t="s">
        <v>359</v>
      </c>
      <c r="H1455">
        <v>13.99</v>
      </c>
      <c r="I1455" s="139">
        <v>45563</v>
      </c>
    </row>
    <row r="1456" spans="1:9">
      <c r="A1456">
        <v>6611</v>
      </c>
      <c r="B1456">
        <v>3</v>
      </c>
      <c r="C1456" t="s">
        <v>86</v>
      </c>
      <c r="D1456" t="s">
        <v>2596</v>
      </c>
      <c r="E1456" t="s">
        <v>4281</v>
      </c>
      <c r="F1456" t="s">
        <v>1661</v>
      </c>
      <c r="G1456" t="s">
        <v>359</v>
      </c>
      <c r="H1456">
        <v>10.36</v>
      </c>
      <c r="I1456" s="139">
        <v>45563</v>
      </c>
    </row>
    <row r="1457" spans="1:9">
      <c r="A1457">
        <v>6612</v>
      </c>
      <c r="B1457">
        <v>3</v>
      </c>
      <c r="C1457" t="s">
        <v>86</v>
      </c>
      <c r="D1457" t="s">
        <v>2597</v>
      </c>
      <c r="E1457" t="s">
        <v>4282</v>
      </c>
      <c r="F1457" t="s">
        <v>1661</v>
      </c>
      <c r="G1457" t="s">
        <v>359</v>
      </c>
      <c r="H1457">
        <v>10.36</v>
      </c>
      <c r="I1457" s="139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4283</v>
      </c>
      <c r="F1458" t="s">
        <v>1661</v>
      </c>
      <c r="G1458" t="s">
        <v>359</v>
      </c>
      <c r="H1458">
        <v>17.77</v>
      </c>
      <c r="I1458" s="139">
        <v>45563</v>
      </c>
    </row>
    <row r="1459" spans="1:9">
      <c r="A1459">
        <v>6614</v>
      </c>
      <c r="B1459">
        <v>3</v>
      </c>
      <c r="C1459" t="s">
        <v>86</v>
      </c>
      <c r="D1459" t="s">
        <v>2598</v>
      </c>
      <c r="E1459" t="s">
        <v>4284</v>
      </c>
      <c r="F1459" t="s">
        <v>1661</v>
      </c>
      <c r="G1459" t="s">
        <v>359</v>
      </c>
      <c r="H1459">
        <v>10.36</v>
      </c>
      <c r="I1459" s="139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4285</v>
      </c>
      <c r="F1460" t="s">
        <v>1661</v>
      </c>
      <c r="G1460" t="s">
        <v>359</v>
      </c>
      <c r="H1460">
        <v>35</v>
      </c>
      <c r="I1460" s="139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4286</v>
      </c>
      <c r="F1461" t="s">
        <v>1661</v>
      </c>
      <c r="G1461" t="s">
        <v>359</v>
      </c>
      <c r="H1461">
        <v>14.2</v>
      </c>
      <c r="I1461" s="139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4287</v>
      </c>
      <c r="F1462" t="s">
        <v>1661</v>
      </c>
      <c r="G1462" t="s">
        <v>359</v>
      </c>
      <c r="H1462">
        <v>5.27</v>
      </c>
      <c r="I1462" s="139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4288</v>
      </c>
      <c r="F1463" t="s">
        <v>1661</v>
      </c>
      <c r="G1463" t="s">
        <v>359</v>
      </c>
      <c r="H1463">
        <v>8.5500000000000007</v>
      </c>
      <c r="I1463" s="139">
        <v>45593</v>
      </c>
    </row>
    <row r="1464" spans="1:9">
      <c r="A1464">
        <v>6621</v>
      </c>
      <c r="B1464">
        <v>3</v>
      </c>
      <c r="C1464" t="s">
        <v>86</v>
      </c>
      <c r="D1464" t="s">
        <v>2599</v>
      </c>
      <c r="E1464" t="s">
        <v>4289</v>
      </c>
      <c r="F1464" t="s">
        <v>1661</v>
      </c>
      <c r="G1464" t="s">
        <v>359</v>
      </c>
      <c r="H1464">
        <v>5.35</v>
      </c>
      <c r="I1464" s="139">
        <v>45593</v>
      </c>
    </row>
    <row r="1465" spans="1:9">
      <c r="A1465">
        <v>6627</v>
      </c>
      <c r="B1465">
        <v>3</v>
      </c>
      <c r="C1465" t="s">
        <v>86</v>
      </c>
      <c r="D1465" t="s">
        <v>2710</v>
      </c>
      <c r="E1465" t="s">
        <v>4148</v>
      </c>
      <c r="F1465" t="s">
        <v>1661</v>
      </c>
      <c r="G1465" t="s">
        <v>359</v>
      </c>
      <c r="H1465">
        <v>14.95</v>
      </c>
      <c r="I1465" s="139">
        <v>45593</v>
      </c>
    </row>
    <row r="1466" spans="1:9">
      <c r="A1466">
        <v>6638</v>
      </c>
      <c r="B1466">
        <v>3</v>
      </c>
      <c r="C1466" t="s">
        <v>86</v>
      </c>
      <c r="D1466" t="s">
        <v>2600</v>
      </c>
      <c r="E1466" t="s">
        <v>4290</v>
      </c>
      <c r="F1466" t="s">
        <v>1661</v>
      </c>
      <c r="G1466" t="s">
        <v>359</v>
      </c>
      <c r="H1466">
        <v>30.76</v>
      </c>
      <c r="I1466" s="139">
        <v>45594</v>
      </c>
    </row>
    <row r="1467" spans="1:9">
      <c r="A1467">
        <v>6643</v>
      </c>
      <c r="B1467">
        <v>3</v>
      </c>
      <c r="C1467" t="s">
        <v>86</v>
      </c>
      <c r="D1467" t="s">
        <v>2601</v>
      </c>
      <c r="E1467" t="s">
        <v>4291</v>
      </c>
      <c r="F1467" t="s">
        <v>1661</v>
      </c>
      <c r="G1467" t="s">
        <v>359</v>
      </c>
      <c r="H1467">
        <v>36.700000000000003</v>
      </c>
      <c r="I1467" s="139">
        <v>45625</v>
      </c>
    </row>
    <row r="1468" spans="1:9">
      <c r="A1468">
        <v>6644</v>
      </c>
      <c r="B1468">
        <v>3</v>
      </c>
      <c r="C1468" t="s">
        <v>86</v>
      </c>
      <c r="D1468" t="s">
        <v>2602</v>
      </c>
      <c r="E1468" t="s">
        <v>4292</v>
      </c>
      <c r="F1468" t="s">
        <v>1661</v>
      </c>
      <c r="G1468" t="s">
        <v>359</v>
      </c>
      <c r="H1468">
        <v>15.33</v>
      </c>
      <c r="I1468" s="139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2834</v>
      </c>
      <c r="F1469" t="s">
        <v>1661</v>
      </c>
      <c r="G1469" t="s">
        <v>359</v>
      </c>
      <c r="H1469">
        <v>19.28</v>
      </c>
      <c r="I1469" s="139">
        <v>45625</v>
      </c>
    </row>
    <row r="1470" spans="1:9">
      <c r="A1470">
        <v>6646</v>
      </c>
      <c r="B1470">
        <v>3</v>
      </c>
      <c r="C1470" t="s">
        <v>86</v>
      </c>
      <c r="D1470" t="s">
        <v>2603</v>
      </c>
      <c r="E1470" t="s">
        <v>4293</v>
      </c>
      <c r="F1470" t="s">
        <v>1661</v>
      </c>
      <c r="G1470" t="s">
        <v>359</v>
      </c>
      <c r="H1470">
        <v>22.5</v>
      </c>
      <c r="I1470" s="139">
        <v>45625</v>
      </c>
    </row>
    <row r="1471" spans="1:9">
      <c r="A1471">
        <v>6647</v>
      </c>
      <c r="B1471">
        <v>3</v>
      </c>
      <c r="C1471" t="s">
        <v>86</v>
      </c>
      <c r="D1471" t="s">
        <v>2604</v>
      </c>
      <c r="E1471" t="s">
        <v>4294</v>
      </c>
      <c r="F1471" t="s">
        <v>1661</v>
      </c>
      <c r="G1471" t="s">
        <v>359</v>
      </c>
      <c r="H1471">
        <v>16.89</v>
      </c>
      <c r="I1471" s="139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4295</v>
      </c>
      <c r="F1472" t="s">
        <v>1661</v>
      </c>
      <c r="G1472" t="s">
        <v>359</v>
      </c>
      <c r="H1472">
        <v>2.94</v>
      </c>
      <c r="I1472" s="139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2985</v>
      </c>
      <c r="F1473" t="s">
        <v>1661</v>
      </c>
      <c r="G1473" t="s">
        <v>359</v>
      </c>
      <c r="H1473">
        <v>4.83</v>
      </c>
      <c r="I1473" s="139">
        <v>45625</v>
      </c>
    </row>
    <row r="1474" spans="1:9">
      <c r="A1474">
        <v>6650</v>
      </c>
      <c r="B1474">
        <v>3</v>
      </c>
      <c r="C1474" t="s">
        <v>86</v>
      </c>
      <c r="D1474" t="s">
        <v>2620</v>
      </c>
      <c r="E1474" t="s">
        <v>4296</v>
      </c>
      <c r="F1474" t="s">
        <v>1661</v>
      </c>
      <c r="G1474" t="s">
        <v>359</v>
      </c>
      <c r="H1474">
        <v>8.2899999999999991</v>
      </c>
      <c r="I1474" s="139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4297</v>
      </c>
      <c r="F1475" t="s">
        <v>1661</v>
      </c>
      <c r="G1475" t="s">
        <v>359</v>
      </c>
      <c r="H1475">
        <v>20.57</v>
      </c>
      <c r="I1475" s="139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4298</v>
      </c>
      <c r="F1476" t="s">
        <v>1661</v>
      </c>
      <c r="G1476" t="s">
        <v>359</v>
      </c>
      <c r="H1476">
        <v>5.71</v>
      </c>
      <c r="I1476" s="139">
        <v>45625</v>
      </c>
    </row>
    <row r="1477" spans="1:9">
      <c r="A1477">
        <v>6653</v>
      </c>
      <c r="B1477">
        <v>3</v>
      </c>
      <c r="C1477" t="s">
        <v>86</v>
      </c>
      <c r="D1477" t="s">
        <v>2605</v>
      </c>
      <c r="E1477" t="s">
        <v>4299</v>
      </c>
      <c r="F1477" t="s">
        <v>1661</v>
      </c>
      <c r="G1477" t="s">
        <v>359</v>
      </c>
      <c r="H1477">
        <v>11.2</v>
      </c>
      <c r="I1477" s="139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4300</v>
      </c>
      <c r="F1478" t="s">
        <v>1661</v>
      </c>
      <c r="G1478" t="s">
        <v>359</v>
      </c>
      <c r="H1478">
        <v>9.1199999999999992</v>
      </c>
      <c r="I1478" s="139">
        <v>45688</v>
      </c>
    </row>
    <row r="1479" spans="1:9">
      <c r="A1479">
        <v>6697</v>
      </c>
      <c r="B1479">
        <v>3</v>
      </c>
      <c r="C1479" t="s">
        <v>86</v>
      </c>
      <c r="D1479" t="s">
        <v>2606</v>
      </c>
      <c r="E1479" t="s">
        <v>4301</v>
      </c>
      <c r="F1479" t="s">
        <v>1661</v>
      </c>
      <c r="G1479" t="s">
        <v>359</v>
      </c>
      <c r="H1479">
        <v>3.06</v>
      </c>
      <c r="I1479" s="139">
        <v>45688</v>
      </c>
    </row>
    <row r="1480" spans="1:9">
      <c r="A1480">
        <v>6698</v>
      </c>
      <c r="B1480">
        <v>3</v>
      </c>
      <c r="C1480" t="s">
        <v>86</v>
      </c>
      <c r="D1480" t="s">
        <v>2628</v>
      </c>
      <c r="E1480" t="s">
        <v>4302</v>
      </c>
      <c r="F1480" t="s">
        <v>1661</v>
      </c>
      <c r="G1480" t="s">
        <v>359</v>
      </c>
      <c r="H1480">
        <v>4.1100000000000003</v>
      </c>
      <c r="I1480" s="139">
        <v>45688</v>
      </c>
    </row>
    <row r="1481" spans="1:9">
      <c r="A1481">
        <v>6703</v>
      </c>
      <c r="B1481">
        <v>3</v>
      </c>
      <c r="C1481" t="s">
        <v>86</v>
      </c>
      <c r="D1481" t="s">
        <v>2607</v>
      </c>
      <c r="E1481" t="s">
        <v>4303</v>
      </c>
      <c r="F1481" t="s">
        <v>1661</v>
      </c>
      <c r="G1481" t="s">
        <v>359</v>
      </c>
      <c r="H1481">
        <v>8.8800000000000008</v>
      </c>
      <c r="I1481" s="139">
        <v>45688</v>
      </c>
    </row>
    <row r="1482" spans="1:9">
      <c r="A1482">
        <v>6704</v>
      </c>
      <c r="B1482">
        <v>3</v>
      </c>
      <c r="C1482" t="s">
        <v>86</v>
      </c>
      <c r="D1482" t="s">
        <v>2621</v>
      </c>
      <c r="E1482" t="s">
        <v>4304</v>
      </c>
      <c r="F1482" t="s">
        <v>1661</v>
      </c>
      <c r="G1482" t="s">
        <v>359</v>
      </c>
      <c r="H1482">
        <v>7.46</v>
      </c>
      <c r="I1482" s="139">
        <v>45688</v>
      </c>
    </row>
    <row r="1483" spans="1:9">
      <c r="A1483">
        <v>6705</v>
      </c>
      <c r="B1483">
        <v>3</v>
      </c>
      <c r="C1483" t="s">
        <v>86</v>
      </c>
      <c r="D1483" t="s">
        <v>2627</v>
      </c>
      <c r="E1483" t="s">
        <v>4305</v>
      </c>
      <c r="F1483" t="s">
        <v>1661</v>
      </c>
      <c r="G1483" t="s">
        <v>359</v>
      </c>
      <c r="H1483">
        <v>2.82</v>
      </c>
      <c r="I1483" s="139">
        <v>45715</v>
      </c>
    </row>
    <row r="1484" spans="1:9">
      <c r="A1484">
        <v>6707</v>
      </c>
      <c r="B1484">
        <v>3</v>
      </c>
      <c r="C1484" t="s">
        <v>86</v>
      </c>
      <c r="D1484" t="s">
        <v>2608</v>
      </c>
      <c r="E1484" t="s">
        <v>4306</v>
      </c>
      <c r="F1484" t="s">
        <v>1661</v>
      </c>
      <c r="G1484" t="s">
        <v>359</v>
      </c>
      <c r="H1484">
        <v>11.91</v>
      </c>
      <c r="I1484" s="139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4307</v>
      </c>
      <c r="F1485" t="s">
        <v>1661</v>
      </c>
      <c r="G1485" t="s">
        <v>359</v>
      </c>
      <c r="H1485">
        <v>16.8</v>
      </c>
      <c r="I1485" s="139">
        <v>45715</v>
      </c>
    </row>
    <row r="1486" spans="1:9">
      <c r="A1486">
        <v>6710</v>
      </c>
      <c r="B1486">
        <v>3</v>
      </c>
      <c r="C1486" t="s">
        <v>86</v>
      </c>
      <c r="D1486" t="s">
        <v>2609</v>
      </c>
      <c r="E1486" t="s">
        <v>4308</v>
      </c>
      <c r="F1486" t="s">
        <v>1661</v>
      </c>
      <c r="G1486" t="s">
        <v>359</v>
      </c>
      <c r="H1486">
        <v>9.74</v>
      </c>
      <c r="I1486" s="139">
        <v>45715</v>
      </c>
    </row>
    <row r="1487" spans="1:9">
      <c r="A1487">
        <v>6712</v>
      </c>
      <c r="B1487">
        <v>3</v>
      </c>
      <c r="C1487" t="s">
        <v>86</v>
      </c>
      <c r="D1487" t="s">
        <v>2610</v>
      </c>
      <c r="E1487" t="s">
        <v>4309</v>
      </c>
      <c r="F1487" t="s">
        <v>1661</v>
      </c>
      <c r="G1487" t="s">
        <v>359</v>
      </c>
      <c r="H1487">
        <v>7.2</v>
      </c>
      <c r="I1487" s="139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T311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3.28515625" customWidth="1"/>
    <col min="18" max="18" width="15.42578125" bestFit="1" customWidth="1"/>
    <col min="19" max="19" width="17.85546875" bestFit="1" customWidth="1"/>
    <col min="20" max="20" width="10.42578125" bestFit="1" customWidth="1"/>
  </cols>
  <sheetData>
    <row r="1" spans="1:20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4322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1598</v>
      </c>
      <c r="R1" t="s">
        <v>4323</v>
      </c>
      <c r="S1" t="s">
        <v>4324</v>
      </c>
      <c r="T1" t="s">
        <v>4328</v>
      </c>
    </row>
    <row r="2" spans="1:20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2552</v>
      </c>
      <c r="G2" s="139">
        <v>45300</v>
      </c>
      <c r="H2">
        <v>1007.99</v>
      </c>
      <c r="J2" t="s">
        <v>5</v>
      </c>
      <c r="K2" t="s">
        <v>2553</v>
      </c>
      <c r="L2">
        <v>2024</v>
      </c>
      <c r="M2" s="139">
        <v>45292</v>
      </c>
      <c r="N2" t="s">
        <v>2554</v>
      </c>
      <c r="O2">
        <v>49973.3</v>
      </c>
      <c r="P2">
        <v>168527.75</v>
      </c>
      <c r="Q2">
        <v>0.29652899999999999</v>
      </c>
      <c r="R2">
        <v>168527.75</v>
      </c>
      <c r="S2">
        <v>0.29652899999999999</v>
      </c>
      <c r="T2" s="159">
        <f>'Tableau de bord'!$O$18</f>
        <v>0.32</v>
      </c>
    </row>
    <row r="3" spans="1:20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2552</v>
      </c>
      <c r="G3" s="139">
        <v>45303</v>
      </c>
      <c r="H3">
        <v>614.67999999999995</v>
      </c>
      <c r="J3" t="s">
        <v>5</v>
      </c>
      <c r="K3" t="s">
        <v>2553</v>
      </c>
      <c r="L3">
        <v>2024</v>
      </c>
      <c r="M3" s="139">
        <v>45292</v>
      </c>
      <c r="N3" t="s">
        <v>2554</v>
      </c>
      <c r="O3">
        <v>49973.3</v>
      </c>
      <c r="P3">
        <v>168527.75</v>
      </c>
      <c r="Q3">
        <v>0.29652899999999999</v>
      </c>
      <c r="R3">
        <v>168527.75</v>
      </c>
      <c r="S3">
        <v>0.29652899999999999</v>
      </c>
      <c r="T3">
        <f>'Tableau de bord'!$O$18</f>
        <v>0.32</v>
      </c>
    </row>
    <row r="4" spans="1:20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2552</v>
      </c>
      <c r="G4" s="139">
        <v>45301</v>
      </c>
      <c r="H4">
        <v>588.74</v>
      </c>
      <c r="J4" t="s">
        <v>5</v>
      </c>
      <c r="K4" t="s">
        <v>2553</v>
      </c>
      <c r="L4">
        <v>2024</v>
      </c>
      <c r="M4" s="139">
        <v>45292</v>
      </c>
      <c r="N4" t="s">
        <v>2554</v>
      </c>
      <c r="O4">
        <v>49973.3</v>
      </c>
      <c r="P4">
        <v>168527.75</v>
      </c>
      <c r="Q4">
        <v>0.29652899999999999</v>
      </c>
      <c r="R4">
        <v>168527.75</v>
      </c>
      <c r="S4">
        <v>0.29652899999999999</v>
      </c>
      <c r="T4">
        <f>'Tableau de bord'!$O$18</f>
        <v>0.32</v>
      </c>
    </row>
    <row r="5" spans="1:20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2552</v>
      </c>
      <c r="G5" s="139">
        <v>45299</v>
      </c>
      <c r="H5">
        <v>551.41</v>
      </c>
      <c r="J5" t="s">
        <v>5</v>
      </c>
      <c r="K5" t="s">
        <v>2553</v>
      </c>
      <c r="L5">
        <v>2024</v>
      </c>
      <c r="M5" s="139">
        <v>45292</v>
      </c>
      <c r="N5" t="s">
        <v>2554</v>
      </c>
      <c r="O5">
        <v>49973.3</v>
      </c>
      <c r="P5">
        <v>168527.75</v>
      </c>
      <c r="Q5">
        <v>0.29652899999999999</v>
      </c>
      <c r="R5">
        <v>168527.75</v>
      </c>
      <c r="S5">
        <v>0.29652899999999999</v>
      </c>
      <c r="T5">
        <f>'Tableau de bord'!$O$18</f>
        <v>0.32</v>
      </c>
    </row>
    <row r="6" spans="1:20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2552</v>
      </c>
      <c r="G6" s="139">
        <v>45299</v>
      </c>
      <c r="H6">
        <v>382.11</v>
      </c>
      <c r="J6" t="s">
        <v>5</v>
      </c>
      <c r="K6" t="s">
        <v>2553</v>
      </c>
      <c r="L6">
        <v>2024</v>
      </c>
      <c r="M6" s="139">
        <v>45292</v>
      </c>
      <c r="N6" t="s">
        <v>2554</v>
      </c>
      <c r="O6">
        <v>49973.3</v>
      </c>
      <c r="P6">
        <v>168527.75</v>
      </c>
      <c r="Q6">
        <v>0.29652899999999999</v>
      </c>
      <c r="R6">
        <v>168527.75</v>
      </c>
      <c r="S6">
        <v>0.29652899999999999</v>
      </c>
      <c r="T6">
        <f>'Tableau de bord'!$O$18</f>
        <v>0.32</v>
      </c>
    </row>
    <row r="7" spans="1:20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2552</v>
      </c>
      <c r="G7" s="139">
        <v>45300</v>
      </c>
      <c r="H7">
        <v>488.46</v>
      </c>
      <c r="J7" t="s">
        <v>5</v>
      </c>
      <c r="K7" t="s">
        <v>2553</v>
      </c>
      <c r="L7">
        <v>2024</v>
      </c>
      <c r="M7" s="139">
        <v>45292</v>
      </c>
      <c r="N7" t="s">
        <v>2554</v>
      </c>
      <c r="O7">
        <v>49973.3</v>
      </c>
      <c r="P7">
        <v>168527.75</v>
      </c>
      <c r="Q7">
        <v>0.29652899999999999</v>
      </c>
      <c r="R7">
        <v>168527.75</v>
      </c>
      <c r="S7">
        <v>0.29652899999999999</v>
      </c>
      <c r="T7">
        <f>'Tableau de bord'!$O$18</f>
        <v>0.32</v>
      </c>
    </row>
    <row r="8" spans="1:20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2552</v>
      </c>
      <c r="G8" s="139">
        <v>45301</v>
      </c>
      <c r="H8">
        <v>521.24</v>
      </c>
      <c r="J8" t="s">
        <v>5</v>
      </c>
      <c r="K8" t="s">
        <v>2553</v>
      </c>
      <c r="L8">
        <v>2024</v>
      </c>
      <c r="M8" s="139">
        <v>45292</v>
      </c>
      <c r="N8" t="s">
        <v>2554</v>
      </c>
      <c r="O8">
        <v>49973.3</v>
      </c>
      <c r="P8">
        <v>168527.75</v>
      </c>
      <c r="Q8">
        <v>0.29652899999999999</v>
      </c>
      <c r="R8">
        <v>168527.75</v>
      </c>
      <c r="S8">
        <v>0.29652899999999999</v>
      </c>
      <c r="T8">
        <f>'Tableau de bord'!$O$18</f>
        <v>0.32</v>
      </c>
    </row>
    <row r="9" spans="1:20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2552</v>
      </c>
      <c r="G9" s="139">
        <v>45301</v>
      </c>
      <c r="H9">
        <v>86.23</v>
      </c>
      <c r="J9" t="s">
        <v>5</v>
      </c>
      <c r="K9" t="s">
        <v>2553</v>
      </c>
      <c r="L9">
        <v>2024</v>
      </c>
      <c r="M9" s="139">
        <v>45292</v>
      </c>
      <c r="N9" t="s">
        <v>2554</v>
      </c>
      <c r="O9">
        <v>49973.3</v>
      </c>
      <c r="P9">
        <v>168527.75</v>
      </c>
      <c r="Q9">
        <v>0.29652899999999999</v>
      </c>
      <c r="R9">
        <v>168527.75</v>
      </c>
      <c r="S9">
        <v>0.29652899999999999</v>
      </c>
      <c r="T9">
        <f>'Tableau de bord'!$O$18</f>
        <v>0.32</v>
      </c>
    </row>
    <row r="10" spans="1:20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2552</v>
      </c>
      <c r="G10" s="139">
        <v>45302</v>
      </c>
      <c r="H10">
        <v>596.02</v>
      </c>
      <c r="J10" t="s">
        <v>5</v>
      </c>
      <c r="K10" t="s">
        <v>2553</v>
      </c>
      <c r="L10">
        <v>2024</v>
      </c>
      <c r="M10" s="139">
        <v>45292</v>
      </c>
      <c r="N10" t="s">
        <v>2554</v>
      </c>
      <c r="O10">
        <v>49973.3</v>
      </c>
      <c r="P10">
        <v>168527.75</v>
      </c>
      <c r="Q10">
        <v>0.29652899999999999</v>
      </c>
      <c r="R10">
        <v>168527.75</v>
      </c>
      <c r="S10">
        <v>0.29652899999999999</v>
      </c>
      <c r="T10">
        <f>'Tableau de bord'!$O$18</f>
        <v>0.32</v>
      </c>
    </row>
    <row r="11" spans="1:20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2552</v>
      </c>
      <c r="G11" s="139">
        <v>45303</v>
      </c>
      <c r="H11">
        <v>430.98</v>
      </c>
      <c r="J11" t="s">
        <v>5</v>
      </c>
      <c r="K11" t="s">
        <v>2553</v>
      </c>
      <c r="L11">
        <v>2024</v>
      </c>
      <c r="M11" s="139">
        <v>45292</v>
      </c>
      <c r="N11" t="s">
        <v>2554</v>
      </c>
      <c r="O11">
        <v>49973.3</v>
      </c>
      <c r="P11">
        <v>168527.75</v>
      </c>
      <c r="Q11">
        <v>0.29652899999999999</v>
      </c>
      <c r="R11">
        <v>168527.75</v>
      </c>
      <c r="S11">
        <v>0.29652899999999999</v>
      </c>
      <c r="T11">
        <f>'Tableau de bord'!$O$18</f>
        <v>0.32</v>
      </c>
    </row>
    <row r="12" spans="1:20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2552</v>
      </c>
      <c r="G12" s="139">
        <v>45300</v>
      </c>
      <c r="H12">
        <v>499.14</v>
      </c>
      <c r="J12" t="s">
        <v>5</v>
      </c>
      <c r="K12" t="s">
        <v>2553</v>
      </c>
      <c r="L12">
        <v>2024</v>
      </c>
      <c r="M12" s="139">
        <v>45292</v>
      </c>
      <c r="N12" t="s">
        <v>2554</v>
      </c>
      <c r="O12">
        <v>49973.3</v>
      </c>
      <c r="P12">
        <v>168527.75</v>
      </c>
      <c r="Q12">
        <v>0.29652899999999999</v>
      </c>
      <c r="R12">
        <v>168527.75</v>
      </c>
      <c r="S12">
        <v>0.29652899999999999</v>
      </c>
      <c r="T12">
        <f>'Tableau de bord'!$O$18</f>
        <v>0.32</v>
      </c>
    </row>
    <row r="13" spans="1:20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2552</v>
      </c>
      <c r="G13" s="139">
        <v>45301</v>
      </c>
      <c r="H13">
        <v>125.4</v>
      </c>
      <c r="J13" t="s">
        <v>5</v>
      </c>
      <c r="K13" t="s">
        <v>2553</v>
      </c>
      <c r="L13">
        <v>2024</v>
      </c>
      <c r="M13" s="139">
        <v>45292</v>
      </c>
      <c r="N13" t="s">
        <v>2554</v>
      </c>
      <c r="O13">
        <v>49973.3</v>
      </c>
      <c r="P13">
        <v>168527.75</v>
      </c>
      <c r="Q13">
        <v>0.29652899999999999</v>
      </c>
      <c r="R13">
        <v>168527.75</v>
      </c>
      <c r="S13">
        <v>0.29652899999999999</v>
      </c>
      <c r="T13">
        <f>'Tableau de bord'!$O$18</f>
        <v>0.32</v>
      </c>
    </row>
    <row r="14" spans="1:20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2552</v>
      </c>
      <c r="G14" s="139">
        <v>45302</v>
      </c>
      <c r="H14">
        <v>418.18</v>
      </c>
      <c r="J14" t="s">
        <v>5</v>
      </c>
      <c r="K14" t="s">
        <v>2553</v>
      </c>
      <c r="L14">
        <v>2024</v>
      </c>
      <c r="M14" s="139">
        <v>45292</v>
      </c>
      <c r="N14" t="s">
        <v>2554</v>
      </c>
      <c r="O14">
        <v>49973.3</v>
      </c>
      <c r="P14">
        <v>168527.75</v>
      </c>
      <c r="Q14">
        <v>0.29652899999999999</v>
      </c>
      <c r="R14">
        <v>168527.75</v>
      </c>
      <c r="S14">
        <v>0.29652899999999999</v>
      </c>
      <c r="T14">
        <f>'Tableau de bord'!$O$18</f>
        <v>0.32</v>
      </c>
    </row>
    <row r="15" spans="1:20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2552</v>
      </c>
      <c r="G15" s="139">
        <v>45303</v>
      </c>
      <c r="H15">
        <v>400.44</v>
      </c>
      <c r="J15" t="s">
        <v>5</v>
      </c>
      <c r="K15" t="s">
        <v>2553</v>
      </c>
      <c r="L15">
        <v>2024</v>
      </c>
      <c r="M15" s="139">
        <v>45292</v>
      </c>
      <c r="N15" t="s">
        <v>2554</v>
      </c>
      <c r="O15">
        <v>49973.3</v>
      </c>
      <c r="P15">
        <v>168527.75</v>
      </c>
      <c r="Q15">
        <v>0.29652899999999999</v>
      </c>
      <c r="R15">
        <v>168527.75</v>
      </c>
      <c r="S15">
        <v>0.29652899999999999</v>
      </c>
      <c r="T15">
        <f>'Tableau de bord'!$O$18</f>
        <v>0.32</v>
      </c>
    </row>
    <row r="16" spans="1:20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2552</v>
      </c>
      <c r="G16" s="139">
        <v>45299</v>
      </c>
      <c r="H16">
        <v>611.20000000000005</v>
      </c>
      <c r="J16" t="s">
        <v>5</v>
      </c>
      <c r="K16" t="s">
        <v>2553</v>
      </c>
      <c r="L16">
        <v>2024</v>
      </c>
      <c r="M16" s="139">
        <v>45292</v>
      </c>
      <c r="N16" t="s">
        <v>2554</v>
      </c>
      <c r="O16">
        <v>49973.3</v>
      </c>
      <c r="P16">
        <v>168527.75</v>
      </c>
      <c r="Q16">
        <v>0.29652899999999999</v>
      </c>
      <c r="R16">
        <v>168527.75</v>
      </c>
      <c r="S16">
        <v>0.29652899999999999</v>
      </c>
      <c r="T16">
        <f>'Tableau de bord'!$O$18</f>
        <v>0.32</v>
      </c>
    </row>
    <row r="17" spans="1:20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2552</v>
      </c>
      <c r="G17" s="139">
        <v>45300</v>
      </c>
      <c r="H17">
        <v>511.04</v>
      </c>
      <c r="J17" t="s">
        <v>5</v>
      </c>
      <c r="K17" t="s">
        <v>2553</v>
      </c>
      <c r="L17">
        <v>2024</v>
      </c>
      <c r="M17" s="139">
        <v>45292</v>
      </c>
      <c r="N17" t="s">
        <v>2554</v>
      </c>
      <c r="O17">
        <v>49973.3</v>
      </c>
      <c r="P17">
        <v>168527.75</v>
      </c>
      <c r="Q17">
        <v>0.29652899999999999</v>
      </c>
      <c r="R17">
        <v>168527.75</v>
      </c>
      <c r="S17">
        <v>0.29652899999999999</v>
      </c>
      <c r="T17">
        <f>'Tableau de bord'!$O$18</f>
        <v>0.32</v>
      </c>
    </row>
    <row r="18" spans="1:20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2552</v>
      </c>
      <c r="G18" s="139">
        <v>45301</v>
      </c>
      <c r="H18">
        <v>198.01</v>
      </c>
      <c r="J18" t="s">
        <v>5</v>
      </c>
      <c r="K18" t="s">
        <v>2553</v>
      </c>
      <c r="L18">
        <v>2024</v>
      </c>
      <c r="M18" s="139">
        <v>45292</v>
      </c>
      <c r="N18" t="s">
        <v>2554</v>
      </c>
      <c r="O18">
        <v>49973.3</v>
      </c>
      <c r="P18">
        <v>168527.75</v>
      </c>
      <c r="Q18">
        <v>0.29652899999999999</v>
      </c>
      <c r="R18">
        <v>168527.75</v>
      </c>
      <c r="S18">
        <v>0.29652899999999999</v>
      </c>
      <c r="T18">
        <f>'Tableau de bord'!$O$18</f>
        <v>0.32</v>
      </c>
    </row>
    <row r="19" spans="1:20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2552</v>
      </c>
      <c r="G19" s="139">
        <v>45302</v>
      </c>
      <c r="H19">
        <v>552.29</v>
      </c>
      <c r="J19" t="s">
        <v>5</v>
      </c>
      <c r="K19" t="s">
        <v>2553</v>
      </c>
      <c r="L19">
        <v>2024</v>
      </c>
      <c r="M19" s="139">
        <v>45292</v>
      </c>
      <c r="N19" t="s">
        <v>2554</v>
      </c>
      <c r="O19">
        <v>49973.3</v>
      </c>
      <c r="P19">
        <v>168527.75</v>
      </c>
      <c r="Q19">
        <v>0.29652899999999999</v>
      </c>
      <c r="R19">
        <v>168527.75</v>
      </c>
      <c r="S19">
        <v>0.29652899999999999</v>
      </c>
      <c r="T19">
        <f>'Tableau de bord'!$O$18</f>
        <v>0.32</v>
      </c>
    </row>
    <row r="20" spans="1:20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2552</v>
      </c>
      <c r="G20" s="139">
        <v>45303</v>
      </c>
      <c r="H20">
        <v>240.44</v>
      </c>
      <c r="J20" t="s">
        <v>5</v>
      </c>
      <c r="K20" t="s">
        <v>2553</v>
      </c>
      <c r="L20">
        <v>2024</v>
      </c>
      <c r="M20" s="139">
        <v>45292</v>
      </c>
      <c r="N20" t="s">
        <v>2554</v>
      </c>
      <c r="O20">
        <v>49973.3</v>
      </c>
      <c r="P20">
        <v>168527.75</v>
      </c>
      <c r="Q20">
        <v>0.29652899999999999</v>
      </c>
      <c r="R20">
        <v>168527.75</v>
      </c>
      <c r="S20">
        <v>0.29652899999999999</v>
      </c>
      <c r="T20">
        <f>'Tableau de bord'!$O$18</f>
        <v>0.32</v>
      </c>
    </row>
    <row r="21" spans="1:20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2552</v>
      </c>
      <c r="G21" s="139">
        <v>45300</v>
      </c>
      <c r="H21">
        <v>341.83</v>
      </c>
      <c r="J21" t="s">
        <v>5</v>
      </c>
      <c r="K21" t="s">
        <v>2553</v>
      </c>
      <c r="L21">
        <v>2024</v>
      </c>
      <c r="M21" s="139">
        <v>45292</v>
      </c>
      <c r="N21" t="s">
        <v>2554</v>
      </c>
      <c r="O21">
        <v>49973.3</v>
      </c>
      <c r="P21">
        <v>168527.75</v>
      </c>
      <c r="Q21">
        <v>0.29652899999999999</v>
      </c>
      <c r="R21">
        <v>168527.75</v>
      </c>
      <c r="S21">
        <v>0.29652899999999999</v>
      </c>
      <c r="T21">
        <f>'Tableau de bord'!$O$18</f>
        <v>0.32</v>
      </c>
    </row>
    <row r="22" spans="1:20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2552</v>
      </c>
      <c r="G22" s="139">
        <v>45301</v>
      </c>
      <c r="H22">
        <v>607.83000000000004</v>
      </c>
      <c r="J22" t="s">
        <v>5</v>
      </c>
      <c r="K22" t="s">
        <v>2553</v>
      </c>
      <c r="L22">
        <v>2024</v>
      </c>
      <c r="M22" s="139">
        <v>45292</v>
      </c>
      <c r="N22" t="s">
        <v>2554</v>
      </c>
      <c r="O22">
        <v>49973.3</v>
      </c>
      <c r="P22">
        <v>168527.75</v>
      </c>
      <c r="Q22">
        <v>0.29652899999999999</v>
      </c>
      <c r="R22">
        <v>168527.75</v>
      </c>
      <c r="S22">
        <v>0.29652899999999999</v>
      </c>
      <c r="T22">
        <f>'Tableau de bord'!$O$18</f>
        <v>0.32</v>
      </c>
    </row>
    <row r="23" spans="1:20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2552</v>
      </c>
      <c r="G23" s="139">
        <v>45300</v>
      </c>
      <c r="H23">
        <v>806.73</v>
      </c>
      <c r="J23" t="s">
        <v>5</v>
      </c>
      <c r="K23" t="s">
        <v>2553</v>
      </c>
      <c r="L23">
        <v>2024</v>
      </c>
      <c r="M23" s="139">
        <v>45292</v>
      </c>
      <c r="N23" t="s">
        <v>2554</v>
      </c>
      <c r="O23">
        <v>49973.3</v>
      </c>
      <c r="P23">
        <v>168527.75</v>
      </c>
      <c r="Q23">
        <v>0.29652899999999999</v>
      </c>
      <c r="R23">
        <v>168527.75</v>
      </c>
      <c r="S23">
        <v>0.29652899999999999</v>
      </c>
      <c r="T23">
        <f>'Tableau de bord'!$O$18</f>
        <v>0.32</v>
      </c>
    </row>
    <row r="24" spans="1:20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2552</v>
      </c>
      <c r="G24" s="139">
        <v>45301</v>
      </c>
      <c r="H24">
        <v>456.63</v>
      </c>
      <c r="J24" t="s">
        <v>5</v>
      </c>
      <c r="K24" t="s">
        <v>2553</v>
      </c>
      <c r="L24">
        <v>2024</v>
      </c>
      <c r="M24" s="139">
        <v>45292</v>
      </c>
      <c r="N24" t="s">
        <v>2554</v>
      </c>
      <c r="O24">
        <v>49973.3</v>
      </c>
      <c r="P24">
        <v>168527.75</v>
      </c>
      <c r="Q24">
        <v>0.29652899999999999</v>
      </c>
      <c r="R24">
        <v>168527.75</v>
      </c>
      <c r="S24">
        <v>0.29652899999999999</v>
      </c>
      <c r="T24">
        <f>'Tableau de bord'!$O$18</f>
        <v>0.32</v>
      </c>
    </row>
    <row r="25" spans="1:20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2552</v>
      </c>
      <c r="G25" s="139">
        <v>45298</v>
      </c>
      <c r="H25">
        <v>1093.1300000000001</v>
      </c>
      <c r="J25" t="s">
        <v>5</v>
      </c>
      <c r="K25" t="s">
        <v>2553</v>
      </c>
      <c r="L25">
        <v>2024</v>
      </c>
      <c r="M25" s="139">
        <v>45292</v>
      </c>
      <c r="N25" t="s">
        <v>2554</v>
      </c>
      <c r="O25">
        <v>49973.3</v>
      </c>
      <c r="P25">
        <v>168527.75</v>
      </c>
      <c r="Q25">
        <v>0.29652899999999999</v>
      </c>
      <c r="R25">
        <v>168527.75</v>
      </c>
      <c r="S25">
        <v>0.29652899999999999</v>
      </c>
      <c r="T25">
        <f>'Tableau de bord'!$O$18</f>
        <v>0.32</v>
      </c>
    </row>
    <row r="26" spans="1:20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2552</v>
      </c>
      <c r="G26" s="139">
        <v>45299</v>
      </c>
      <c r="H26">
        <v>324.47000000000003</v>
      </c>
      <c r="J26" t="s">
        <v>5</v>
      </c>
      <c r="K26" t="s">
        <v>2553</v>
      </c>
      <c r="L26">
        <v>2024</v>
      </c>
      <c r="M26" s="139">
        <v>45292</v>
      </c>
      <c r="N26" t="s">
        <v>2554</v>
      </c>
      <c r="O26">
        <v>49973.3</v>
      </c>
      <c r="P26">
        <v>168527.75</v>
      </c>
      <c r="Q26">
        <v>0.29652899999999999</v>
      </c>
      <c r="R26">
        <v>168527.75</v>
      </c>
      <c r="S26">
        <v>0.29652899999999999</v>
      </c>
      <c r="T26">
        <f>'Tableau de bord'!$O$18</f>
        <v>0.32</v>
      </c>
    </row>
    <row r="27" spans="1:20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2552</v>
      </c>
      <c r="G27" s="139">
        <v>45300</v>
      </c>
      <c r="H27">
        <v>254.03</v>
      </c>
      <c r="J27" t="s">
        <v>5</v>
      </c>
      <c r="K27" t="s">
        <v>2553</v>
      </c>
      <c r="L27">
        <v>2024</v>
      </c>
      <c r="M27" s="139">
        <v>45292</v>
      </c>
      <c r="N27" t="s">
        <v>2554</v>
      </c>
      <c r="O27">
        <v>49973.3</v>
      </c>
      <c r="P27">
        <v>168527.75</v>
      </c>
      <c r="Q27">
        <v>0.29652899999999999</v>
      </c>
      <c r="R27">
        <v>168527.75</v>
      </c>
      <c r="S27">
        <v>0.29652899999999999</v>
      </c>
      <c r="T27">
        <f>'Tableau de bord'!$O$18</f>
        <v>0.32</v>
      </c>
    </row>
    <row r="28" spans="1:20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2552</v>
      </c>
      <c r="G28" s="139">
        <v>45301</v>
      </c>
      <c r="H28">
        <v>622.66999999999996</v>
      </c>
      <c r="J28" t="s">
        <v>5</v>
      </c>
      <c r="K28" t="s">
        <v>2553</v>
      </c>
      <c r="L28">
        <v>2024</v>
      </c>
      <c r="M28" s="139">
        <v>45292</v>
      </c>
      <c r="N28" t="s">
        <v>2554</v>
      </c>
      <c r="O28">
        <v>49973.3</v>
      </c>
      <c r="P28">
        <v>168527.75</v>
      </c>
      <c r="Q28">
        <v>0.29652899999999999</v>
      </c>
      <c r="R28">
        <v>168527.75</v>
      </c>
      <c r="S28">
        <v>0.29652899999999999</v>
      </c>
      <c r="T28">
        <f>'Tableau de bord'!$O$18</f>
        <v>0.32</v>
      </c>
    </row>
    <row r="29" spans="1:20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2552</v>
      </c>
      <c r="G29" s="139">
        <v>45302</v>
      </c>
      <c r="H29">
        <v>620.84</v>
      </c>
      <c r="J29" t="s">
        <v>5</v>
      </c>
      <c r="K29" t="s">
        <v>2553</v>
      </c>
      <c r="L29">
        <v>2024</v>
      </c>
      <c r="M29" s="139">
        <v>45292</v>
      </c>
      <c r="N29" t="s">
        <v>2554</v>
      </c>
      <c r="O29">
        <v>49973.3</v>
      </c>
      <c r="P29">
        <v>168527.75</v>
      </c>
      <c r="Q29">
        <v>0.29652899999999999</v>
      </c>
      <c r="R29">
        <v>168527.75</v>
      </c>
      <c r="S29">
        <v>0.29652899999999999</v>
      </c>
      <c r="T29">
        <f>'Tableau de bord'!$O$18</f>
        <v>0.32</v>
      </c>
    </row>
    <row r="30" spans="1:20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2552</v>
      </c>
      <c r="G30" s="139">
        <v>45303</v>
      </c>
      <c r="H30">
        <v>497.29</v>
      </c>
      <c r="J30" t="s">
        <v>5</v>
      </c>
      <c r="K30" t="s">
        <v>2553</v>
      </c>
      <c r="L30">
        <v>2024</v>
      </c>
      <c r="M30" s="139">
        <v>45292</v>
      </c>
      <c r="N30" t="s">
        <v>2554</v>
      </c>
      <c r="O30">
        <v>49973.3</v>
      </c>
      <c r="P30">
        <v>168527.75</v>
      </c>
      <c r="Q30">
        <v>0.29652899999999999</v>
      </c>
      <c r="R30">
        <v>168527.75</v>
      </c>
      <c r="S30">
        <v>0.29652899999999999</v>
      </c>
      <c r="T30">
        <f>'Tableau de bord'!$O$18</f>
        <v>0.32</v>
      </c>
    </row>
    <row r="31" spans="1:20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2552</v>
      </c>
      <c r="G31" s="139">
        <v>45306</v>
      </c>
      <c r="H31">
        <v>139.43</v>
      </c>
      <c r="J31" t="s">
        <v>5</v>
      </c>
      <c r="K31" t="s">
        <v>2553</v>
      </c>
      <c r="L31">
        <v>2024</v>
      </c>
      <c r="M31" s="139">
        <v>45292</v>
      </c>
      <c r="N31" t="s">
        <v>2554</v>
      </c>
      <c r="O31">
        <v>49973.3</v>
      </c>
      <c r="P31">
        <v>168527.75</v>
      </c>
      <c r="Q31">
        <v>0.29652899999999999</v>
      </c>
      <c r="R31">
        <v>168527.75</v>
      </c>
      <c r="S31">
        <v>0.29652899999999999</v>
      </c>
      <c r="T31">
        <f>'Tableau de bord'!$O$18</f>
        <v>0.32</v>
      </c>
    </row>
    <row r="32" spans="1:20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2552</v>
      </c>
      <c r="G32" s="139">
        <v>45306</v>
      </c>
      <c r="H32">
        <v>45.25</v>
      </c>
      <c r="J32" t="s">
        <v>5</v>
      </c>
      <c r="K32" t="s">
        <v>2553</v>
      </c>
      <c r="L32">
        <v>2024</v>
      </c>
      <c r="M32" s="139">
        <v>45292</v>
      </c>
      <c r="N32" t="s">
        <v>2554</v>
      </c>
      <c r="O32">
        <v>49973.3</v>
      </c>
      <c r="P32">
        <v>168527.75</v>
      </c>
      <c r="Q32">
        <v>0.29652899999999999</v>
      </c>
      <c r="R32">
        <v>168527.75</v>
      </c>
      <c r="S32">
        <v>0.29652899999999999</v>
      </c>
      <c r="T32">
        <f>'Tableau de bord'!$O$18</f>
        <v>0.32</v>
      </c>
    </row>
    <row r="33" spans="1:20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2552</v>
      </c>
      <c r="G33" s="139">
        <v>45305</v>
      </c>
      <c r="H33">
        <v>99.73</v>
      </c>
      <c r="J33" t="s">
        <v>5</v>
      </c>
      <c r="K33" t="s">
        <v>2553</v>
      </c>
      <c r="L33">
        <v>2024</v>
      </c>
      <c r="M33" s="139">
        <v>45292</v>
      </c>
      <c r="N33" t="s">
        <v>2554</v>
      </c>
      <c r="O33">
        <v>49973.3</v>
      </c>
      <c r="P33">
        <v>168527.75</v>
      </c>
      <c r="Q33">
        <v>0.29652899999999999</v>
      </c>
      <c r="R33">
        <v>168527.75</v>
      </c>
      <c r="S33">
        <v>0.29652899999999999</v>
      </c>
      <c r="T33">
        <f>'Tableau de bord'!$O$18</f>
        <v>0.32</v>
      </c>
    </row>
    <row r="34" spans="1:20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2552</v>
      </c>
      <c r="G34" s="139">
        <v>45304</v>
      </c>
      <c r="H34">
        <v>42.41</v>
      </c>
      <c r="J34" t="s">
        <v>5</v>
      </c>
      <c r="K34" t="s">
        <v>2553</v>
      </c>
      <c r="L34">
        <v>2024</v>
      </c>
      <c r="M34" s="139">
        <v>45292</v>
      </c>
      <c r="N34" t="s">
        <v>2554</v>
      </c>
      <c r="O34">
        <v>49973.3</v>
      </c>
      <c r="P34">
        <v>168527.75</v>
      </c>
      <c r="Q34">
        <v>0.29652899999999999</v>
      </c>
      <c r="R34">
        <v>168527.75</v>
      </c>
      <c r="S34">
        <v>0.29652899999999999</v>
      </c>
      <c r="T34">
        <f>'Tableau de bord'!$O$18</f>
        <v>0.32</v>
      </c>
    </row>
    <row r="35" spans="1:20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2552</v>
      </c>
      <c r="G35" s="139">
        <v>45306</v>
      </c>
      <c r="H35">
        <v>812.13</v>
      </c>
      <c r="J35" t="s">
        <v>5</v>
      </c>
      <c r="K35" t="s">
        <v>2553</v>
      </c>
      <c r="L35">
        <v>2024</v>
      </c>
      <c r="M35" s="139">
        <v>45292</v>
      </c>
      <c r="N35" t="s">
        <v>2554</v>
      </c>
      <c r="O35">
        <v>49973.3</v>
      </c>
      <c r="P35">
        <v>168527.75</v>
      </c>
      <c r="Q35">
        <v>0.29652899999999999</v>
      </c>
      <c r="R35">
        <v>168527.75</v>
      </c>
      <c r="S35">
        <v>0.29652899999999999</v>
      </c>
      <c r="T35">
        <f>'Tableau de bord'!$O$18</f>
        <v>0.32</v>
      </c>
    </row>
    <row r="36" spans="1:20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2552</v>
      </c>
      <c r="G36" s="139">
        <v>45306</v>
      </c>
      <c r="H36">
        <v>176.5</v>
      </c>
      <c r="J36" t="s">
        <v>5</v>
      </c>
      <c r="K36" t="s">
        <v>2553</v>
      </c>
      <c r="L36">
        <v>2024</v>
      </c>
      <c r="M36" s="139">
        <v>45292</v>
      </c>
      <c r="N36" t="s">
        <v>2554</v>
      </c>
      <c r="O36">
        <v>49973.3</v>
      </c>
      <c r="P36">
        <v>168527.75</v>
      </c>
      <c r="Q36">
        <v>0.29652899999999999</v>
      </c>
      <c r="R36">
        <v>168527.75</v>
      </c>
      <c r="S36">
        <v>0.29652899999999999</v>
      </c>
      <c r="T36">
        <f>'Tableau de bord'!$O$18</f>
        <v>0.32</v>
      </c>
    </row>
    <row r="37" spans="1:20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2552</v>
      </c>
      <c r="G37" s="139">
        <v>45306</v>
      </c>
      <c r="H37">
        <v>341.14</v>
      </c>
      <c r="J37" t="s">
        <v>5</v>
      </c>
      <c r="K37" t="s">
        <v>2553</v>
      </c>
      <c r="L37">
        <v>2024</v>
      </c>
      <c r="M37" s="139">
        <v>45292</v>
      </c>
      <c r="N37" t="s">
        <v>2554</v>
      </c>
      <c r="O37">
        <v>49973.3</v>
      </c>
      <c r="P37">
        <v>168527.75</v>
      </c>
      <c r="Q37">
        <v>0.29652899999999999</v>
      </c>
      <c r="R37">
        <v>168527.75</v>
      </c>
      <c r="S37">
        <v>0.29652899999999999</v>
      </c>
      <c r="T37">
        <f>'Tableau de bord'!$O$18</f>
        <v>0.32</v>
      </c>
    </row>
    <row r="38" spans="1:20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2552</v>
      </c>
      <c r="G38" s="139">
        <v>45307</v>
      </c>
      <c r="H38">
        <v>75.98</v>
      </c>
      <c r="J38" t="s">
        <v>5</v>
      </c>
      <c r="K38" t="s">
        <v>2553</v>
      </c>
      <c r="L38">
        <v>2024</v>
      </c>
      <c r="M38" s="139">
        <v>45292</v>
      </c>
      <c r="N38" t="s">
        <v>2554</v>
      </c>
      <c r="O38">
        <v>49973.3</v>
      </c>
      <c r="P38">
        <v>168527.75</v>
      </c>
      <c r="Q38">
        <v>0.29652899999999999</v>
      </c>
      <c r="R38">
        <v>168527.75</v>
      </c>
      <c r="S38">
        <v>0.29652899999999999</v>
      </c>
      <c r="T38">
        <f>'Tableau de bord'!$O$18</f>
        <v>0.32</v>
      </c>
    </row>
    <row r="39" spans="1:20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2552</v>
      </c>
      <c r="G39" s="139">
        <v>45307</v>
      </c>
      <c r="H39">
        <v>44.13</v>
      </c>
      <c r="J39" t="s">
        <v>5</v>
      </c>
      <c r="K39" t="s">
        <v>2553</v>
      </c>
      <c r="L39">
        <v>2024</v>
      </c>
      <c r="M39" s="139">
        <v>45292</v>
      </c>
      <c r="N39" t="s">
        <v>2554</v>
      </c>
      <c r="O39">
        <v>49973.3</v>
      </c>
      <c r="P39">
        <v>168527.75</v>
      </c>
      <c r="Q39">
        <v>0.29652899999999999</v>
      </c>
      <c r="R39">
        <v>168527.75</v>
      </c>
      <c r="S39">
        <v>0.29652899999999999</v>
      </c>
      <c r="T39">
        <f>'Tableau de bord'!$O$18</f>
        <v>0.32</v>
      </c>
    </row>
    <row r="40" spans="1:20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2552</v>
      </c>
      <c r="G40" s="139">
        <v>45307</v>
      </c>
      <c r="H40">
        <v>148.55000000000001</v>
      </c>
      <c r="J40" t="s">
        <v>5</v>
      </c>
      <c r="K40" t="s">
        <v>2553</v>
      </c>
      <c r="L40">
        <v>2024</v>
      </c>
      <c r="M40" s="139">
        <v>45292</v>
      </c>
      <c r="N40" t="s">
        <v>2554</v>
      </c>
      <c r="O40">
        <v>49973.3</v>
      </c>
      <c r="P40">
        <v>168527.75</v>
      </c>
      <c r="Q40">
        <v>0.29652899999999999</v>
      </c>
      <c r="R40">
        <v>168527.75</v>
      </c>
      <c r="S40">
        <v>0.29652899999999999</v>
      </c>
      <c r="T40">
        <f>'Tableau de bord'!$O$18</f>
        <v>0.32</v>
      </c>
    </row>
    <row r="41" spans="1:20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2552</v>
      </c>
      <c r="G41" s="139">
        <v>45307</v>
      </c>
      <c r="H41">
        <v>337.86</v>
      </c>
      <c r="J41" t="s">
        <v>5</v>
      </c>
      <c r="K41" t="s">
        <v>2553</v>
      </c>
      <c r="L41">
        <v>2024</v>
      </c>
      <c r="M41" s="139">
        <v>45292</v>
      </c>
      <c r="N41" t="s">
        <v>2554</v>
      </c>
      <c r="O41">
        <v>49973.3</v>
      </c>
      <c r="P41">
        <v>168527.75</v>
      </c>
      <c r="Q41">
        <v>0.29652899999999999</v>
      </c>
      <c r="R41">
        <v>168527.75</v>
      </c>
      <c r="S41">
        <v>0.29652899999999999</v>
      </c>
      <c r="T41">
        <f>'Tableau de bord'!$O$18</f>
        <v>0.32</v>
      </c>
    </row>
    <row r="42" spans="1:20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2552</v>
      </c>
      <c r="G42" s="139">
        <v>45307</v>
      </c>
      <c r="H42">
        <v>209.72</v>
      </c>
      <c r="J42" t="s">
        <v>5</v>
      </c>
      <c r="K42" t="s">
        <v>2553</v>
      </c>
      <c r="L42">
        <v>2024</v>
      </c>
      <c r="M42" s="139">
        <v>45292</v>
      </c>
      <c r="N42" t="s">
        <v>2554</v>
      </c>
      <c r="O42">
        <v>49973.3</v>
      </c>
      <c r="P42">
        <v>168527.75</v>
      </c>
      <c r="Q42">
        <v>0.29652899999999999</v>
      </c>
      <c r="R42">
        <v>168527.75</v>
      </c>
      <c r="S42">
        <v>0.29652899999999999</v>
      </c>
      <c r="T42">
        <f>'Tableau de bord'!$O$18</f>
        <v>0.32</v>
      </c>
    </row>
    <row r="43" spans="1:20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2552</v>
      </c>
      <c r="G43" s="139">
        <v>45307</v>
      </c>
      <c r="H43">
        <v>191.24</v>
      </c>
      <c r="J43" t="s">
        <v>5</v>
      </c>
      <c r="K43" t="s">
        <v>2553</v>
      </c>
      <c r="L43">
        <v>2024</v>
      </c>
      <c r="M43" s="139">
        <v>45292</v>
      </c>
      <c r="N43" t="s">
        <v>2554</v>
      </c>
      <c r="O43">
        <v>49973.3</v>
      </c>
      <c r="P43">
        <v>168527.75</v>
      </c>
      <c r="Q43">
        <v>0.29652899999999999</v>
      </c>
      <c r="R43">
        <v>168527.75</v>
      </c>
      <c r="S43">
        <v>0.29652899999999999</v>
      </c>
      <c r="T43">
        <f>'Tableau de bord'!$O$18</f>
        <v>0.32</v>
      </c>
    </row>
    <row r="44" spans="1:20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2552</v>
      </c>
      <c r="G44" s="139">
        <v>45307</v>
      </c>
      <c r="H44">
        <v>308.72000000000003</v>
      </c>
      <c r="J44" t="s">
        <v>5</v>
      </c>
      <c r="K44" t="s">
        <v>2553</v>
      </c>
      <c r="L44">
        <v>2024</v>
      </c>
      <c r="M44" s="139">
        <v>45292</v>
      </c>
      <c r="N44" t="s">
        <v>2554</v>
      </c>
      <c r="O44">
        <v>49973.3</v>
      </c>
      <c r="P44">
        <v>168527.75</v>
      </c>
      <c r="Q44">
        <v>0.29652899999999999</v>
      </c>
      <c r="R44">
        <v>168527.75</v>
      </c>
      <c r="S44">
        <v>0.29652899999999999</v>
      </c>
      <c r="T44">
        <f>'Tableau de bord'!$O$18</f>
        <v>0.32</v>
      </c>
    </row>
    <row r="45" spans="1:20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2552</v>
      </c>
      <c r="G45" s="139">
        <v>45308</v>
      </c>
      <c r="H45">
        <v>338.9</v>
      </c>
      <c r="J45" t="s">
        <v>5</v>
      </c>
      <c r="K45" t="s">
        <v>2553</v>
      </c>
      <c r="L45">
        <v>2024</v>
      </c>
      <c r="M45" s="139">
        <v>45292</v>
      </c>
      <c r="N45" t="s">
        <v>2554</v>
      </c>
      <c r="O45">
        <v>49973.3</v>
      </c>
      <c r="P45">
        <v>168527.75</v>
      </c>
      <c r="Q45">
        <v>0.29652899999999999</v>
      </c>
      <c r="R45">
        <v>168527.75</v>
      </c>
      <c r="S45">
        <v>0.29652899999999999</v>
      </c>
      <c r="T45">
        <f>'Tableau de bord'!$O$18</f>
        <v>0.32</v>
      </c>
    </row>
    <row r="46" spans="1:20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2552</v>
      </c>
      <c r="G46" s="139">
        <v>45308</v>
      </c>
      <c r="H46">
        <v>648.85</v>
      </c>
      <c r="J46" t="s">
        <v>5</v>
      </c>
      <c r="K46" t="s">
        <v>2553</v>
      </c>
      <c r="L46">
        <v>2024</v>
      </c>
      <c r="M46" s="139">
        <v>45292</v>
      </c>
      <c r="N46" t="s">
        <v>2554</v>
      </c>
      <c r="O46">
        <v>49973.3</v>
      </c>
      <c r="P46">
        <v>168527.75</v>
      </c>
      <c r="Q46">
        <v>0.29652899999999999</v>
      </c>
      <c r="R46">
        <v>168527.75</v>
      </c>
      <c r="S46">
        <v>0.29652899999999999</v>
      </c>
      <c r="T46">
        <f>'Tableau de bord'!$O$18</f>
        <v>0.32</v>
      </c>
    </row>
    <row r="47" spans="1:20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2552</v>
      </c>
      <c r="G47" s="139">
        <v>45308</v>
      </c>
      <c r="H47">
        <v>137.38999999999999</v>
      </c>
      <c r="J47" t="s">
        <v>5</v>
      </c>
      <c r="K47" t="s">
        <v>2553</v>
      </c>
      <c r="L47">
        <v>2024</v>
      </c>
      <c r="M47" s="139">
        <v>45292</v>
      </c>
      <c r="N47" t="s">
        <v>2554</v>
      </c>
      <c r="O47">
        <v>49973.3</v>
      </c>
      <c r="P47">
        <v>168527.75</v>
      </c>
      <c r="Q47">
        <v>0.29652899999999999</v>
      </c>
      <c r="R47">
        <v>168527.75</v>
      </c>
      <c r="S47">
        <v>0.29652899999999999</v>
      </c>
      <c r="T47">
        <f>'Tableau de bord'!$O$18</f>
        <v>0.32</v>
      </c>
    </row>
    <row r="48" spans="1:20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2552</v>
      </c>
      <c r="G48" s="139">
        <v>45302</v>
      </c>
      <c r="H48">
        <v>18.96</v>
      </c>
      <c r="J48" t="s">
        <v>5</v>
      </c>
      <c r="K48" t="s">
        <v>2553</v>
      </c>
      <c r="L48">
        <v>2024</v>
      </c>
      <c r="M48" s="139">
        <v>45292</v>
      </c>
      <c r="N48" t="s">
        <v>2554</v>
      </c>
      <c r="O48">
        <v>49973.3</v>
      </c>
      <c r="P48">
        <v>168527.75</v>
      </c>
      <c r="Q48">
        <v>0.29652899999999999</v>
      </c>
      <c r="R48">
        <v>168527.75</v>
      </c>
      <c r="S48">
        <v>0.29652899999999999</v>
      </c>
      <c r="T48">
        <f>'Tableau de bord'!$O$18</f>
        <v>0.32</v>
      </c>
    </row>
    <row r="49" spans="1:20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2552</v>
      </c>
      <c r="G49" s="139">
        <v>45308</v>
      </c>
      <c r="H49">
        <v>138.86000000000001</v>
      </c>
      <c r="J49" t="s">
        <v>5</v>
      </c>
      <c r="K49" t="s">
        <v>2553</v>
      </c>
      <c r="L49">
        <v>2024</v>
      </c>
      <c r="M49" s="139">
        <v>45292</v>
      </c>
      <c r="N49" t="s">
        <v>2554</v>
      </c>
      <c r="O49">
        <v>49973.3</v>
      </c>
      <c r="P49">
        <v>168527.75</v>
      </c>
      <c r="Q49">
        <v>0.29652899999999999</v>
      </c>
      <c r="R49">
        <v>168527.75</v>
      </c>
      <c r="S49">
        <v>0.29652899999999999</v>
      </c>
      <c r="T49">
        <f>'Tableau de bord'!$O$18</f>
        <v>0.32</v>
      </c>
    </row>
    <row r="50" spans="1:20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2552</v>
      </c>
      <c r="G50" s="139">
        <v>45308</v>
      </c>
      <c r="H50">
        <v>120.05</v>
      </c>
      <c r="J50" t="s">
        <v>5</v>
      </c>
      <c r="K50" t="s">
        <v>2553</v>
      </c>
      <c r="L50">
        <v>2024</v>
      </c>
      <c r="M50" s="139">
        <v>45292</v>
      </c>
      <c r="N50" t="s">
        <v>2554</v>
      </c>
      <c r="O50">
        <v>49973.3</v>
      </c>
      <c r="P50">
        <v>168527.75</v>
      </c>
      <c r="Q50">
        <v>0.29652899999999999</v>
      </c>
      <c r="R50">
        <v>168527.75</v>
      </c>
      <c r="S50">
        <v>0.29652899999999999</v>
      </c>
      <c r="T50">
        <f>'Tableau de bord'!$O$18</f>
        <v>0.32</v>
      </c>
    </row>
    <row r="51" spans="1:20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2552</v>
      </c>
      <c r="G51" s="139">
        <v>45308</v>
      </c>
      <c r="H51">
        <v>364.62</v>
      </c>
      <c r="J51" t="s">
        <v>5</v>
      </c>
      <c r="K51" t="s">
        <v>2553</v>
      </c>
      <c r="L51">
        <v>2024</v>
      </c>
      <c r="M51" s="139">
        <v>45292</v>
      </c>
      <c r="N51" t="s">
        <v>2554</v>
      </c>
      <c r="O51">
        <v>49973.3</v>
      </c>
      <c r="P51">
        <v>168527.75</v>
      </c>
      <c r="Q51">
        <v>0.29652899999999999</v>
      </c>
      <c r="R51">
        <v>168527.75</v>
      </c>
      <c r="S51">
        <v>0.29652899999999999</v>
      </c>
      <c r="T51">
        <f>'Tableau de bord'!$O$18</f>
        <v>0.32</v>
      </c>
    </row>
    <row r="52" spans="1:20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2552</v>
      </c>
      <c r="G52" s="139">
        <v>45308</v>
      </c>
      <c r="H52">
        <v>306.76</v>
      </c>
      <c r="J52" t="s">
        <v>5</v>
      </c>
      <c r="K52" t="s">
        <v>2553</v>
      </c>
      <c r="L52">
        <v>2024</v>
      </c>
      <c r="M52" s="139">
        <v>45292</v>
      </c>
      <c r="N52" t="s">
        <v>2554</v>
      </c>
      <c r="O52">
        <v>49973.3</v>
      </c>
      <c r="P52">
        <v>168527.75</v>
      </c>
      <c r="Q52">
        <v>0.29652899999999999</v>
      </c>
      <c r="R52">
        <v>168527.75</v>
      </c>
      <c r="S52">
        <v>0.29652899999999999</v>
      </c>
      <c r="T52">
        <f>'Tableau de bord'!$O$18</f>
        <v>0.32</v>
      </c>
    </row>
    <row r="53" spans="1:20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2552</v>
      </c>
      <c r="G53" s="139">
        <v>45301</v>
      </c>
      <c r="H53">
        <v>361.6</v>
      </c>
      <c r="J53" t="s">
        <v>5</v>
      </c>
      <c r="K53" t="s">
        <v>2553</v>
      </c>
      <c r="L53">
        <v>2024</v>
      </c>
      <c r="M53" s="139">
        <v>45292</v>
      </c>
      <c r="N53" t="s">
        <v>2554</v>
      </c>
      <c r="O53">
        <v>49973.3</v>
      </c>
      <c r="P53">
        <v>168527.75</v>
      </c>
      <c r="Q53">
        <v>0.29652899999999999</v>
      </c>
      <c r="R53">
        <v>168527.75</v>
      </c>
      <c r="S53">
        <v>0.29652899999999999</v>
      </c>
      <c r="T53">
        <f>'Tableau de bord'!$O$18</f>
        <v>0.32</v>
      </c>
    </row>
    <row r="54" spans="1:20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2552</v>
      </c>
      <c r="G54" s="139">
        <v>45309</v>
      </c>
      <c r="H54">
        <v>286.02</v>
      </c>
      <c r="J54" t="s">
        <v>5</v>
      </c>
      <c r="K54" t="s">
        <v>2553</v>
      </c>
      <c r="L54">
        <v>2024</v>
      </c>
      <c r="M54" s="139">
        <v>45292</v>
      </c>
      <c r="N54" t="s">
        <v>2554</v>
      </c>
      <c r="O54">
        <v>49973.3</v>
      </c>
      <c r="P54">
        <v>168527.75</v>
      </c>
      <c r="Q54">
        <v>0.29652899999999999</v>
      </c>
      <c r="R54">
        <v>168527.75</v>
      </c>
      <c r="S54">
        <v>0.29652899999999999</v>
      </c>
      <c r="T54">
        <f>'Tableau de bord'!$O$18</f>
        <v>0.32</v>
      </c>
    </row>
    <row r="55" spans="1:20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2552</v>
      </c>
      <c r="G55" s="139">
        <v>45310</v>
      </c>
      <c r="H55">
        <v>848.81</v>
      </c>
      <c r="J55" t="s">
        <v>5</v>
      </c>
      <c r="K55" t="s">
        <v>2553</v>
      </c>
      <c r="L55">
        <v>2024</v>
      </c>
      <c r="M55" s="139">
        <v>45292</v>
      </c>
      <c r="N55" t="s">
        <v>2554</v>
      </c>
      <c r="O55">
        <v>49973.3</v>
      </c>
      <c r="P55">
        <v>168527.75</v>
      </c>
      <c r="Q55">
        <v>0.29652899999999999</v>
      </c>
      <c r="R55">
        <v>168527.75</v>
      </c>
      <c r="S55">
        <v>0.29652899999999999</v>
      </c>
      <c r="T55">
        <f>'Tableau de bord'!$O$18</f>
        <v>0.32</v>
      </c>
    </row>
    <row r="56" spans="1:20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2552</v>
      </c>
      <c r="G56" s="139">
        <v>45310</v>
      </c>
      <c r="H56">
        <v>230.54</v>
      </c>
      <c r="J56" t="s">
        <v>5</v>
      </c>
      <c r="K56" t="s">
        <v>2553</v>
      </c>
      <c r="L56">
        <v>2024</v>
      </c>
      <c r="M56" s="139">
        <v>45292</v>
      </c>
      <c r="N56" t="s">
        <v>2554</v>
      </c>
      <c r="O56">
        <v>49973.3</v>
      </c>
      <c r="P56">
        <v>168527.75</v>
      </c>
      <c r="Q56">
        <v>0.29652899999999999</v>
      </c>
      <c r="R56">
        <v>168527.75</v>
      </c>
      <c r="S56">
        <v>0.29652899999999999</v>
      </c>
      <c r="T56">
        <f>'Tableau de bord'!$O$18</f>
        <v>0.32</v>
      </c>
    </row>
    <row r="57" spans="1:20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2552</v>
      </c>
      <c r="G57" s="139">
        <v>45310</v>
      </c>
      <c r="H57">
        <v>286.93</v>
      </c>
      <c r="J57" t="s">
        <v>5</v>
      </c>
      <c r="K57" t="s">
        <v>2553</v>
      </c>
      <c r="L57">
        <v>2024</v>
      </c>
      <c r="M57" s="139">
        <v>45292</v>
      </c>
      <c r="N57" t="s">
        <v>2554</v>
      </c>
      <c r="O57">
        <v>49973.3</v>
      </c>
      <c r="P57">
        <v>168527.75</v>
      </c>
      <c r="Q57">
        <v>0.29652899999999999</v>
      </c>
      <c r="R57">
        <v>168527.75</v>
      </c>
      <c r="S57">
        <v>0.29652899999999999</v>
      </c>
      <c r="T57">
        <f>'Tableau de bord'!$O$18</f>
        <v>0.32</v>
      </c>
    </row>
    <row r="58" spans="1:20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2552</v>
      </c>
      <c r="G58" s="139">
        <v>45310</v>
      </c>
      <c r="H58">
        <v>744.54</v>
      </c>
      <c r="J58" t="s">
        <v>5</v>
      </c>
      <c r="K58" t="s">
        <v>2553</v>
      </c>
      <c r="L58">
        <v>2024</v>
      </c>
      <c r="M58" s="139">
        <v>45292</v>
      </c>
      <c r="N58" t="s">
        <v>2554</v>
      </c>
      <c r="O58">
        <v>49973.3</v>
      </c>
      <c r="P58">
        <v>168527.75</v>
      </c>
      <c r="Q58">
        <v>0.29652899999999999</v>
      </c>
      <c r="R58">
        <v>168527.75</v>
      </c>
      <c r="S58">
        <v>0.29652899999999999</v>
      </c>
      <c r="T58">
        <f>'Tableau de bord'!$O$18</f>
        <v>0.32</v>
      </c>
    </row>
    <row r="59" spans="1:20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2552</v>
      </c>
      <c r="G59" s="139">
        <v>45310</v>
      </c>
      <c r="H59">
        <v>864.28</v>
      </c>
      <c r="J59" t="s">
        <v>5</v>
      </c>
      <c r="K59" t="s">
        <v>2553</v>
      </c>
      <c r="L59">
        <v>2024</v>
      </c>
      <c r="M59" s="139">
        <v>45292</v>
      </c>
      <c r="N59" t="s">
        <v>2554</v>
      </c>
      <c r="O59">
        <v>49973.3</v>
      </c>
      <c r="P59">
        <v>168527.75</v>
      </c>
      <c r="Q59">
        <v>0.29652899999999999</v>
      </c>
      <c r="R59">
        <v>168527.75</v>
      </c>
      <c r="S59">
        <v>0.29652899999999999</v>
      </c>
      <c r="T59">
        <f>'Tableau de bord'!$O$18</f>
        <v>0.32</v>
      </c>
    </row>
    <row r="60" spans="1:20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2552</v>
      </c>
      <c r="G60" s="139">
        <v>45310</v>
      </c>
      <c r="H60">
        <v>187.43</v>
      </c>
      <c r="J60" t="s">
        <v>5</v>
      </c>
      <c r="K60" t="s">
        <v>2553</v>
      </c>
      <c r="L60">
        <v>2024</v>
      </c>
      <c r="M60" s="139">
        <v>45292</v>
      </c>
      <c r="N60" t="s">
        <v>2554</v>
      </c>
      <c r="O60">
        <v>49973.3</v>
      </c>
      <c r="P60">
        <v>168527.75</v>
      </c>
      <c r="Q60">
        <v>0.29652899999999999</v>
      </c>
      <c r="R60">
        <v>168527.75</v>
      </c>
      <c r="S60">
        <v>0.29652899999999999</v>
      </c>
      <c r="T60">
        <f>'Tableau de bord'!$O$18</f>
        <v>0.32</v>
      </c>
    </row>
    <row r="61" spans="1:20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2552</v>
      </c>
      <c r="G61" s="139">
        <v>45310</v>
      </c>
      <c r="H61">
        <v>109.52</v>
      </c>
      <c r="J61" t="s">
        <v>5</v>
      </c>
      <c r="K61" t="s">
        <v>2553</v>
      </c>
      <c r="L61">
        <v>2024</v>
      </c>
      <c r="M61" s="139">
        <v>45292</v>
      </c>
      <c r="N61" t="s">
        <v>2554</v>
      </c>
      <c r="O61">
        <v>49973.3</v>
      </c>
      <c r="P61">
        <v>168527.75</v>
      </c>
      <c r="Q61">
        <v>0.29652899999999999</v>
      </c>
      <c r="R61">
        <v>168527.75</v>
      </c>
      <c r="S61">
        <v>0.29652899999999999</v>
      </c>
      <c r="T61">
        <f>'Tableau de bord'!$O$18</f>
        <v>0.32</v>
      </c>
    </row>
    <row r="62" spans="1:20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2552</v>
      </c>
      <c r="G62" s="139">
        <v>45310</v>
      </c>
      <c r="H62">
        <v>514.70000000000005</v>
      </c>
      <c r="J62" t="s">
        <v>5</v>
      </c>
      <c r="K62" t="s">
        <v>2553</v>
      </c>
      <c r="L62">
        <v>2024</v>
      </c>
      <c r="M62" s="139">
        <v>45292</v>
      </c>
      <c r="N62" t="s">
        <v>2554</v>
      </c>
      <c r="O62">
        <v>49973.3</v>
      </c>
      <c r="P62">
        <v>168527.75</v>
      </c>
      <c r="Q62">
        <v>0.29652899999999999</v>
      </c>
      <c r="R62">
        <v>168527.75</v>
      </c>
      <c r="S62">
        <v>0.29652899999999999</v>
      </c>
      <c r="T62">
        <f>'Tableau de bord'!$O$18</f>
        <v>0.32</v>
      </c>
    </row>
    <row r="63" spans="1:20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2552</v>
      </c>
      <c r="G63" s="139">
        <v>45310</v>
      </c>
      <c r="H63">
        <v>150.79</v>
      </c>
      <c r="J63" t="s">
        <v>5</v>
      </c>
      <c r="K63" t="s">
        <v>2553</v>
      </c>
      <c r="L63">
        <v>2024</v>
      </c>
      <c r="M63" s="139">
        <v>45292</v>
      </c>
      <c r="N63" t="s">
        <v>2554</v>
      </c>
      <c r="O63">
        <v>49973.3</v>
      </c>
      <c r="P63">
        <v>168527.75</v>
      </c>
      <c r="Q63">
        <v>0.29652899999999999</v>
      </c>
      <c r="R63">
        <v>168527.75</v>
      </c>
      <c r="S63">
        <v>0.29652899999999999</v>
      </c>
      <c r="T63">
        <f>'Tableau de bord'!$O$18</f>
        <v>0.32</v>
      </c>
    </row>
    <row r="64" spans="1:20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2552</v>
      </c>
      <c r="G64" s="139">
        <v>45310</v>
      </c>
      <c r="H64">
        <v>862.76</v>
      </c>
      <c r="J64" t="s">
        <v>5</v>
      </c>
      <c r="K64" t="s">
        <v>2553</v>
      </c>
      <c r="L64">
        <v>2024</v>
      </c>
      <c r="M64" s="139">
        <v>45292</v>
      </c>
      <c r="N64" t="s">
        <v>2554</v>
      </c>
      <c r="O64">
        <v>49973.3</v>
      </c>
      <c r="P64">
        <v>168527.75</v>
      </c>
      <c r="Q64">
        <v>0.29652899999999999</v>
      </c>
      <c r="R64">
        <v>168527.75</v>
      </c>
      <c r="S64">
        <v>0.29652899999999999</v>
      </c>
      <c r="T64">
        <f>'Tableau de bord'!$O$18</f>
        <v>0.32</v>
      </c>
    </row>
    <row r="65" spans="1:20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2552</v>
      </c>
      <c r="G65" s="139">
        <v>45311</v>
      </c>
      <c r="H65">
        <v>260.14</v>
      </c>
      <c r="J65" t="s">
        <v>5</v>
      </c>
      <c r="K65" t="s">
        <v>2553</v>
      </c>
      <c r="L65">
        <v>2024</v>
      </c>
      <c r="M65" s="139">
        <v>45292</v>
      </c>
      <c r="N65" t="s">
        <v>2554</v>
      </c>
      <c r="O65">
        <v>49973.3</v>
      </c>
      <c r="P65">
        <v>168527.75</v>
      </c>
      <c r="Q65">
        <v>0.29652899999999999</v>
      </c>
      <c r="R65">
        <v>168527.75</v>
      </c>
      <c r="S65">
        <v>0.29652899999999999</v>
      </c>
      <c r="T65">
        <f>'Tableau de bord'!$O$18</f>
        <v>0.32</v>
      </c>
    </row>
    <row r="66" spans="1:20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2552</v>
      </c>
      <c r="G66" s="139">
        <v>45313</v>
      </c>
      <c r="H66">
        <v>88.65</v>
      </c>
      <c r="J66" t="s">
        <v>5</v>
      </c>
      <c r="K66" t="s">
        <v>2553</v>
      </c>
      <c r="L66">
        <v>2024</v>
      </c>
      <c r="M66" s="139">
        <v>45292</v>
      </c>
      <c r="N66" t="s">
        <v>2554</v>
      </c>
      <c r="O66">
        <v>49973.3</v>
      </c>
      <c r="P66">
        <v>168527.75</v>
      </c>
      <c r="Q66">
        <v>0.29652899999999999</v>
      </c>
      <c r="R66">
        <v>168527.75</v>
      </c>
      <c r="S66">
        <v>0.29652899999999999</v>
      </c>
      <c r="T66">
        <f>'Tableau de bord'!$O$18</f>
        <v>0.32</v>
      </c>
    </row>
    <row r="67" spans="1:20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2552</v>
      </c>
      <c r="G67" s="139">
        <v>45313</v>
      </c>
      <c r="H67">
        <v>156.31</v>
      </c>
      <c r="J67" t="s">
        <v>5</v>
      </c>
      <c r="K67" t="s">
        <v>2553</v>
      </c>
      <c r="L67">
        <v>2024</v>
      </c>
      <c r="M67" s="139">
        <v>45292</v>
      </c>
      <c r="N67" t="s">
        <v>2554</v>
      </c>
      <c r="O67">
        <v>49973.3</v>
      </c>
      <c r="P67">
        <v>168527.75</v>
      </c>
      <c r="Q67">
        <v>0.29652899999999999</v>
      </c>
      <c r="R67">
        <v>168527.75</v>
      </c>
      <c r="S67">
        <v>0.29652899999999999</v>
      </c>
      <c r="T67">
        <f>'Tableau de bord'!$O$18</f>
        <v>0.32</v>
      </c>
    </row>
    <row r="68" spans="1:20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2552</v>
      </c>
      <c r="G68" s="139">
        <v>45314</v>
      </c>
      <c r="H68">
        <v>1410.59</v>
      </c>
      <c r="J68" t="s">
        <v>5</v>
      </c>
      <c r="K68" t="s">
        <v>2553</v>
      </c>
      <c r="L68">
        <v>2024</v>
      </c>
      <c r="M68" s="139">
        <v>45292</v>
      </c>
      <c r="N68" t="s">
        <v>2554</v>
      </c>
      <c r="O68">
        <v>49973.3</v>
      </c>
      <c r="P68">
        <v>168527.75</v>
      </c>
      <c r="Q68">
        <v>0.29652899999999999</v>
      </c>
      <c r="R68">
        <v>168527.75</v>
      </c>
      <c r="S68">
        <v>0.29652899999999999</v>
      </c>
      <c r="T68">
        <f>'Tableau de bord'!$O$18</f>
        <v>0.32</v>
      </c>
    </row>
    <row r="69" spans="1:20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2552</v>
      </c>
      <c r="G69" s="139">
        <v>45314</v>
      </c>
      <c r="H69">
        <v>549.67999999999995</v>
      </c>
      <c r="J69" t="s">
        <v>5</v>
      </c>
      <c r="K69" t="s">
        <v>2553</v>
      </c>
      <c r="L69">
        <v>2024</v>
      </c>
      <c r="M69" s="139">
        <v>45292</v>
      </c>
      <c r="N69" t="s">
        <v>2554</v>
      </c>
      <c r="O69">
        <v>49973.3</v>
      </c>
      <c r="P69">
        <v>168527.75</v>
      </c>
      <c r="Q69">
        <v>0.29652899999999999</v>
      </c>
      <c r="R69">
        <v>168527.75</v>
      </c>
      <c r="S69">
        <v>0.29652899999999999</v>
      </c>
      <c r="T69">
        <f>'Tableau de bord'!$O$18</f>
        <v>0.32</v>
      </c>
    </row>
    <row r="70" spans="1:20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2552</v>
      </c>
      <c r="G70" s="139">
        <v>45314</v>
      </c>
      <c r="H70">
        <v>1792.79</v>
      </c>
      <c r="J70" t="s">
        <v>5</v>
      </c>
      <c r="K70" t="s">
        <v>2553</v>
      </c>
      <c r="L70">
        <v>2024</v>
      </c>
      <c r="M70" s="139">
        <v>45292</v>
      </c>
      <c r="N70" t="s">
        <v>2554</v>
      </c>
      <c r="O70">
        <v>49973.3</v>
      </c>
      <c r="P70">
        <v>168527.75</v>
      </c>
      <c r="Q70">
        <v>0.29652899999999999</v>
      </c>
      <c r="R70">
        <v>168527.75</v>
      </c>
      <c r="S70">
        <v>0.29652899999999999</v>
      </c>
      <c r="T70">
        <f>'Tableau de bord'!$O$18</f>
        <v>0.32</v>
      </c>
    </row>
    <row r="71" spans="1:20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2552</v>
      </c>
      <c r="G71" s="139">
        <v>45314</v>
      </c>
      <c r="H71">
        <v>281.13</v>
      </c>
      <c r="J71" t="s">
        <v>5</v>
      </c>
      <c r="K71" t="s">
        <v>2553</v>
      </c>
      <c r="L71">
        <v>2024</v>
      </c>
      <c r="M71" s="139">
        <v>45292</v>
      </c>
      <c r="N71" t="s">
        <v>2554</v>
      </c>
      <c r="O71">
        <v>49973.3</v>
      </c>
      <c r="P71">
        <v>168527.75</v>
      </c>
      <c r="Q71">
        <v>0.29652899999999999</v>
      </c>
      <c r="R71">
        <v>168527.75</v>
      </c>
      <c r="S71">
        <v>0.29652899999999999</v>
      </c>
      <c r="T71">
        <f>'Tableau de bord'!$O$18</f>
        <v>0.32</v>
      </c>
    </row>
    <row r="72" spans="1:20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2552</v>
      </c>
      <c r="G72" s="139">
        <v>45314</v>
      </c>
      <c r="H72">
        <v>503.76</v>
      </c>
      <c r="J72" t="s">
        <v>5</v>
      </c>
      <c r="K72" t="s">
        <v>2553</v>
      </c>
      <c r="L72">
        <v>2024</v>
      </c>
      <c r="M72" s="139">
        <v>45292</v>
      </c>
      <c r="N72" t="s">
        <v>2554</v>
      </c>
      <c r="O72">
        <v>49973.3</v>
      </c>
      <c r="P72">
        <v>168527.75</v>
      </c>
      <c r="Q72">
        <v>0.29652899999999999</v>
      </c>
      <c r="R72">
        <v>168527.75</v>
      </c>
      <c r="S72">
        <v>0.29652899999999999</v>
      </c>
      <c r="T72">
        <f>'Tableau de bord'!$O$18</f>
        <v>0.32</v>
      </c>
    </row>
    <row r="73" spans="1:20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2552</v>
      </c>
      <c r="G73" s="139">
        <v>45315</v>
      </c>
      <c r="H73">
        <v>56.55</v>
      </c>
      <c r="J73" t="s">
        <v>5</v>
      </c>
      <c r="K73" t="s">
        <v>2553</v>
      </c>
      <c r="L73">
        <v>2024</v>
      </c>
      <c r="M73" s="139">
        <v>45292</v>
      </c>
      <c r="N73" t="s">
        <v>2554</v>
      </c>
      <c r="O73">
        <v>49973.3</v>
      </c>
      <c r="P73">
        <v>168527.75</v>
      </c>
      <c r="Q73">
        <v>0.29652899999999999</v>
      </c>
      <c r="R73">
        <v>168527.75</v>
      </c>
      <c r="S73">
        <v>0.29652899999999999</v>
      </c>
      <c r="T73">
        <f>'Tableau de bord'!$O$18</f>
        <v>0.32</v>
      </c>
    </row>
    <row r="74" spans="1:20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2552</v>
      </c>
      <c r="G74" s="139">
        <v>45315</v>
      </c>
      <c r="H74">
        <v>97.55</v>
      </c>
      <c r="J74" t="s">
        <v>5</v>
      </c>
      <c r="K74" t="s">
        <v>2553</v>
      </c>
      <c r="L74">
        <v>2024</v>
      </c>
      <c r="M74" s="139">
        <v>45292</v>
      </c>
      <c r="N74" t="s">
        <v>2554</v>
      </c>
      <c r="O74">
        <v>49973.3</v>
      </c>
      <c r="P74">
        <v>168527.75</v>
      </c>
      <c r="Q74">
        <v>0.29652899999999999</v>
      </c>
      <c r="R74">
        <v>168527.75</v>
      </c>
      <c r="S74">
        <v>0.29652899999999999</v>
      </c>
      <c r="T74">
        <f>'Tableau de bord'!$O$18</f>
        <v>0.32</v>
      </c>
    </row>
    <row r="75" spans="1:20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2552</v>
      </c>
      <c r="G75" s="139">
        <v>45315</v>
      </c>
      <c r="H75">
        <v>222.4</v>
      </c>
      <c r="J75" t="s">
        <v>5</v>
      </c>
      <c r="K75" t="s">
        <v>2553</v>
      </c>
      <c r="L75">
        <v>2024</v>
      </c>
      <c r="M75" s="139">
        <v>45292</v>
      </c>
      <c r="N75" t="s">
        <v>2554</v>
      </c>
      <c r="O75">
        <v>49973.3</v>
      </c>
      <c r="P75">
        <v>168527.75</v>
      </c>
      <c r="Q75">
        <v>0.29652899999999999</v>
      </c>
      <c r="R75">
        <v>168527.75</v>
      </c>
      <c r="S75">
        <v>0.29652899999999999</v>
      </c>
      <c r="T75">
        <f>'Tableau de bord'!$O$18</f>
        <v>0.32</v>
      </c>
    </row>
    <row r="76" spans="1:20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2552</v>
      </c>
      <c r="G76" s="139">
        <v>45314</v>
      </c>
      <c r="H76">
        <v>2110</v>
      </c>
      <c r="J76" t="s">
        <v>5</v>
      </c>
      <c r="K76" t="s">
        <v>2553</v>
      </c>
      <c r="L76">
        <v>2024</v>
      </c>
      <c r="M76" s="139">
        <v>45292</v>
      </c>
      <c r="N76" t="s">
        <v>2554</v>
      </c>
      <c r="O76">
        <v>49973.3</v>
      </c>
      <c r="P76">
        <v>168527.75</v>
      </c>
      <c r="Q76">
        <v>0.29652899999999999</v>
      </c>
      <c r="R76">
        <v>168527.75</v>
      </c>
      <c r="S76">
        <v>0.29652899999999999</v>
      </c>
      <c r="T76">
        <f>'Tableau de bord'!$O$18</f>
        <v>0.32</v>
      </c>
    </row>
    <row r="77" spans="1:20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2552</v>
      </c>
      <c r="G77" s="139">
        <v>45316</v>
      </c>
      <c r="H77">
        <v>317.52</v>
      </c>
      <c r="J77" t="s">
        <v>5</v>
      </c>
      <c r="K77" t="s">
        <v>2553</v>
      </c>
      <c r="L77">
        <v>2024</v>
      </c>
      <c r="M77" s="139">
        <v>45292</v>
      </c>
      <c r="N77" t="s">
        <v>2554</v>
      </c>
      <c r="O77">
        <v>49973.3</v>
      </c>
      <c r="P77">
        <v>168527.75</v>
      </c>
      <c r="Q77">
        <v>0.29652899999999999</v>
      </c>
      <c r="R77">
        <v>168527.75</v>
      </c>
      <c r="S77">
        <v>0.29652899999999999</v>
      </c>
      <c r="T77">
        <f>'Tableau de bord'!$O$18</f>
        <v>0.32</v>
      </c>
    </row>
    <row r="78" spans="1:20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2552</v>
      </c>
      <c r="G78" s="139">
        <v>45316</v>
      </c>
      <c r="H78">
        <v>751.25</v>
      </c>
      <c r="J78" t="s">
        <v>5</v>
      </c>
      <c r="K78" t="s">
        <v>2553</v>
      </c>
      <c r="L78">
        <v>2024</v>
      </c>
      <c r="M78" s="139">
        <v>45292</v>
      </c>
      <c r="N78" t="s">
        <v>2554</v>
      </c>
      <c r="O78">
        <v>49973.3</v>
      </c>
      <c r="P78">
        <v>168527.75</v>
      </c>
      <c r="Q78">
        <v>0.29652899999999999</v>
      </c>
      <c r="R78">
        <v>168527.75</v>
      </c>
      <c r="S78">
        <v>0.29652899999999999</v>
      </c>
      <c r="T78">
        <f>'Tableau de bord'!$O$18</f>
        <v>0.32</v>
      </c>
    </row>
    <row r="79" spans="1:20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2552</v>
      </c>
      <c r="G79" s="139">
        <v>45316</v>
      </c>
      <c r="H79">
        <v>148.18</v>
      </c>
      <c r="J79" t="s">
        <v>5</v>
      </c>
      <c r="K79" t="s">
        <v>2553</v>
      </c>
      <c r="L79">
        <v>2024</v>
      </c>
      <c r="M79" s="139">
        <v>45292</v>
      </c>
      <c r="N79" t="s">
        <v>2554</v>
      </c>
      <c r="O79">
        <v>49973.3</v>
      </c>
      <c r="P79">
        <v>168527.75</v>
      </c>
      <c r="Q79">
        <v>0.29652899999999999</v>
      </c>
      <c r="R79">
        <v>168527.75</v>
      </c>
      <c r="S79">
        <v>0.29652899999999999</v>
      </c>
      <c r="T79">
        <f>'Tableau de bord'!$O$18</f>
        <v>0.32</v>
      </c>
    </row>
    <row r="80" spans="1:20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2552</v>
      </c>
      <c r="G80" s="139">
        <v>45316</v>
      </c>
      <c r="H80">
        <v>691.28</v>
      </c>
      <c r="J80" t="s">
        <v>5</v>
      </c>
      <c r="K80" t="s">
        <v>2553</v>
      </c>
      <c r="L80">
        <v>2024</v>
      </c>
      <c r="M80" s="139">
        <v>45292</v>
      </c>
      <c r="N80" t="s">
        <v>2554</v>
      </c>
      <c r="O80">
        <v>49973.3</v>
      </c>
      <c r="P80">
        <v>168527.75</v>
      </c>
      <c r="Q80">
        <v>0.29652899999999999</v>
      </c>
      <c r="R80">
        <v>168527.75</v>
      </c>
      <c r="S80">
        <v>0.29652899999999999</v>
      </c>
      <c r="T80">
        <f>'Tableau de bord'!$O$18</f>
        <v>0.32</v>
      </c>
    </row>
    <row r="81" spans="1:20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2552</v>
      </c>
      <c r="G81" s="139">
        <v>45316</v>
      </c>
      <c r="H81">
        <v>663.04</v>
      </c>
      <c r="J81" t="s">
        <v>5</v>
      </c>
      <c r="K81" t="s">
        <v>2553</v>
      </c>
      <c r="L81">
        <v>2024</v>
      </c>
      <c r="M81" s="139">
        <v>45292</v>
      </c>
      <c r="N81" t="s">
        <v>2554</v>
      </c>
      <c r="O81">
        <v>49973.3</v>
      </c>
      <c r="P81">
        <v>168527.75</v>
      </c>
      <c r="Q81">
        <v>0.29652899999999999</v>
      </c>
      <c r="R81">
        <v>168527.75</v>
      </c>
      <c r="S81">
        <v>0.29652899999999999</v>
      </c>
      <c r="T81">
        <f>'Tableau de bord'!$O$18</f>
        <v>0.32</v>
      </c>
    </row>
    <row r="82" spans="1:20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2552</v>
      </c>
      <c r="G82" s="139">
        <v>45316</v>
      </c>
      <c r="H82">
        <v>417.4</v>
      </c>
      <c r="J82" t="s">
        <v>5</v>
      </c>
      <c r="K82" t="s">
        <v>2553</v>
      </c>
      <c r="L82">
        <v>2024</v>
      </c>
      <c r="M82" s="139">
        <v>45292</v>
      </c>
      <c r="N82" t="s">
        <v>2554</v>
      </c>
      <c r="O82">
        <v>49973.3</v>
      </c>
      <c r="P82">
        <v>168527.75</v>
      </c>
      <c r="Q82">
        <v>0.29652899999999999</v>
      </c>
      <c r="R82">
        <v>168527.75</v>
      </c>
      <c r="S82">
        <v>0.29652899999999999</v>
      </c>
      <c r="T82">
        <f>'Tableau de bord'!$O$18</f>
        <v>0.32</v>
      </c>
    </row>
    <row r="83" spans="1:20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2552</v>
      </c>
      <c r="G83" s="139">
        <v>45317</v>
      </c>
      <c r="H83">
        <v>932.98</v>
      </c>
      <c r="J83" t="s">
        <v>5</v>
      </c>
      <c r="K83" t="s">
        <v>2553</v>
      </c>
      <c r="L83">
        <v>2024</v>
      </c>
      <c r="M83" s="139">
        <v>45292</v>
      </c>
      <c r="N83" t="s">
        <v>2554</v>
      </c>
      <c r="O83">
        <v>49973.3</v>
      </c>
      <c r="P83">
        <v>168527.75</v>
      </c>
      <c r="Q83">
        <v>0.29652899999999999</v>
      </c>
      <c r="R83">
        <v>168527.75</v>
      </c>
      <c r="S83">
        <v>0.29652899999999999</v>
      </c>
      <c r="T83">
        <f>'Tableau de bord'!$O$18</f>
        <v>0.32</v>
      </c>
    </row>
    <row r="84" spans="1:20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2552</v>
      </c>
      <c r="G84" s="139">
        <v>45317</v>
      </c>
      <c r="H84">
        <v>331.94</v>
      </c>
      <c r="J84" t="s">
        <v>5</v>
      </c>
      <c r="K84" t="s">
        <v>2553</v>
      </c>
      <c r="L84">
        <v>2024</v>
      </c>
      <c r="M84" s="139">
        <v>45292</v>
      </c>
      <c r="N84" t="s">
        <v>2554</v>
      </c>
      <c r="O84">
        <v>49973.3</v>
      </c>
      <c r="P84">
        <v>168527.75</v>
      </c>
      <c r="Q84">
        <v>0.29652899999999999</v>
      </c>
      <c r="R84">
        <v>168527.75</v>
      </c>
      <c r="S84">
        <v>0.29652899999999999</v>
      </c>
      <c r="T84">
        <f>'Tableau de bord'!$O$18</f>
        <v>0.32</v>
      </c>
    </row>
    <row r="85" spans="1:20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2552</v>
      </c>
      <c r="G85" s="139">
        <v>45317</v>
      </c>
      <c r="H85">
        <v>1257.5899999999999</v>
      </c>
      <c r="J85" t="s">
        <v>5</v>
      </c>
      <c r="K85" t="s">
        <v>2553</v>
      </c>
      <c r="L85">
        <v>2024</v>
      </c>
      <c r="M85" s="139">
        <v>45292</v>
      </c>
      <c r="N85" t="s">
        <v>2554</v>
      </c>
      <c r="O85">
        <v>49973.3</v>
      </c>
      <c r="P85">
        <v>168527.75</v>
      </c>
      <c r="Q85">
        <v>0.29652899999999999</v>
      </c>
      <c r="R85">
        <v>168527.75</v>
      </c>
      <c r="S85">
        <v>0.29652899999999999</v>
      </c>
      <c r="T85">
        <f>'Tableau de bord'!$O$18</f>
        <v>0.32</v>
      </c>
    </row>
    <row r="86" spans="1:20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2552</v>
      </c>
      <c r="G86" s="139">
        <v>45317</v>
      </c>
      <c r="H86">
        <v>193.07</v>
      </c>
      <c r="J86" t="s">
        <v>5</v>
      </c>
      <c r="K86" t="s">
        <v>2553</v>
      </c>
      <c r="L86">
        <v>2024</v>
      </c>
      <c r="M86" s="139">
        <v>45292</v>
      </c>
      <c r="N86" t="s">
        <v>2554</v>
      </c>
      <c r="O86">
        <v>49973.3</v>
      </c>
      <c r="P86">
        <v>168527.75</v>
      </c>
      <c r="Q86">
        <v>0.29652899999999999</v>
      </c>
      <c r="R86">
        <v>168527.75</v>
      </c>
      <c r="S86">
        <v>0.29652899999999999</v>
      </c>
      <c r="T86">
        <f>'Tableau de bord'!$O$18</f>
        <v>0.32</v>
      </c>
    </row>
    <row r="87" spans="1:20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2552</v>
      </c>
      <c r="G87" s="139">
        <v>45317</v>
      </c>
      <c r="H87">
        <v>677.4</v>
      </c>
      <c r="J87" t="s">
        <v>5</v>
      </c>
      <c r="K87" t="s">
        <v>2553</v>
      </c>
      <c r="L87">
        <v>2024</v>
      </c>
      <c r="M87" s="139">
        <v>45292</v>
      </c>
      <c r="N87" t="s">
        <v>2554</v>
      </c>
      <c r="O87">
        <v>49973.3</v>
      </c>
      <c r="P87">
        <v>168527.75</v>
      </c>
      <c r="Q87">
        <v>0.29652899999999999</v>
      </c>
      <c r="R87">
        <v>168527.75</v>
      </c>
      <c r="S87">
        <v>0.29652899999999999</v>
      </c>
      <c r="T87">
        <f>'Tableau de bord'!$O$18</f>
        <v>0.32</v>
      </c>
    </row>
    <row r="88" spans="1:20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2552</v>
      </c>
      <c r="G88" s="139">
        <v>45320</v>
      </c>
      <c r="H88">
        <v>325.60000000000002</v>
      </c>
      <c r="J88" t="s">
        <v>5</v>
      </c>
      <c r="K88" t="s">
        <v>2553</v>
      </c>
      <c r="L88">
        <v>2024</v>
      </c>
      <c r="M88" s="139">
        <v>45292</v>
      </c>
      <c r="N88" t="s">
        <v>2554</v>
      </c>
      <c r="O88">
        <v>49973.3</v>
      </c>
      <c r="P88">
        <v>168527.75</v>
      </c>
      <c r="Q88">
        <v>0.29652899999999999</v>
      </c>
      <c r="R88">
        <v>168527.75</v>
      </c>
      <c r="S88">
        <v>0.29652899999999999</v>
      </c>
      <c r="T88">
        <f>'Tableau de bord'!$O$18</f>
        <v>0.32</v>
      </c>
    </row>
    <row r="89" spans="1:20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2552</v>
      </c>
      <c r="G89" s="139">
        <v>45320</v>
      </c>
      <c r="H89">
        <v>343.5</v>
      </c>
      <c r="J89" t="s">
        <v>5</v>
      </c>
      <c r="K89" t="s">
        <v>2553</v>
      </c>
      <c r="L89">
        <v>2024</v>
      </c>
      <c r="M89" s="139">
        <v>45292</v>
      </c>
      <c r="N89" t="s">
        <v>2554</v>
      </c>
      <c r="O89">
        <v>49973.3</v>
      </c>
      <c r="P89">
        <v>168527.75</v>
      </c>
      <c r="Q89">
        <v>0.29652899999999999</v>
      </c>
      <c r="R89">
        <v>168527.75</v>
      </c>
      <c r="S89">
        <v>0.29652899999999999</v>
      </c>
      <c r="T89">
        <f>'Tableau de bord'!$O$18</f>
        <v>0.32</v>
      </c>
    </row>
    <row r="90" spans="1:20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2552</v>
      </c>
      <c r="G90" s="139">
        <v>45320</v>
      </c>
      <c r="H90">
        <v>24.7</v>
      </c>
      <c r="J90" t="s">
        <v>5</v>
      </c>
      <c r="K90" t="s">
        <v>2553</v>
      </c>
      <c r="L90">
        <v>2024</v>
      </c>
      <c r="M90" s="139">
        <v>45292</v>
      </c>
      <c r="N90" t="s">
        <v>2554</v>
      </c>
      <c r="O90">
        <v>49973.3</v>
      </c>
      <c r="P90">
        <v>168527.75</v>
      </c>
      <c r="Q90">
        <v>0.29652899999999999</v>
      </c>
      <c r="R90">
        <v>168527.75</v>
      </c>
      <c r="S90">
        <v>0.29652899999999999</v>
      </c>
      <c r="T90">
        <f>'Tableau de bord'!$O$18</f>
        <v>0.32</v>
      </c>
    </row>
    <row r="91" spans="1:20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2552</v>
      </c>
      <c r="G91" s="139">
        <v>45320</v>
      </c>
      <c r="H91">
        <v>676.7</v>
      </c>
      <c r="J91" t="s">
        <v>5</v>
      </c>
      <c r="K91" t="s">
        <v>2553</v>
      </c>
      <c r="L91">
        <v>2024</v>
      </c>
      <c r="M91" s="139">
        <v>45292</v>
      </c>
      <c r="N91" t="s">
        <v>2554</v>
      </c>
      <c r="O91">
        <v>49973.3</v>
      </c>
      <c r="P91">
        <v>168527.75</v>
      </c>
      <c r="Q91">
        <v>0.29652899999999999</v>
      </c>
      <c r="R91">
        <v>168527.75</v>
      </c>
      <c r="S91">
        <v>0.29652899999999999</v>
      </c>
      <c r="T91">
        <f>'Tableau de bord'!$O$18</f>
        <v>0.32</v>
      </c>
    </row>
    <row r="92" spans="1:20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2552</v>
      </c>
      <c r="G92" s="139">
        <v>45320</v>
      </c>
      <c r="H92">
        <v>272.85000000000002</v>
      </c>
      <c r="J92" t="s">
        <v>5</v>
      </c>
      <c r="K92" t="s">
        <v>2553</v>
      </c>
      <c r="L92">
        <v>2024</v>
      </c>
      <c r="M92" s="139">
        <v>45292</v>
      </c>
      <c r="N92" t="s">
        <v>2554</v>
      </c>
      <c r="O92">
        <v>49973.3</v>
      </c>
      <c r="P92">
        <v>168527.75</v>
      </c>
      <c r="Q92">
        <v>0.29652899999999999</v>
      </c>
      <c r="R92">
        <v>168527.75</v>
      </c>
      <c r="S92">
        <v>0.29652899999999999</v>
      </c>
      <c r="T92">
        <f>'Tableau de bord'!$O$18</f>
        <v>0.32</v>
      </c>
    </row>
    <row r="93" spans="1:20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2552</v>
      </c>
      <c r="G93" s="139">
        <v>45320</v>
      </c>
      <c r="H93">
        <v>720.57</v>
      </c>
      <c r="J93" t="s">
        <v>5</v>
      </c>
      <c r="K93" t="s">
        <v>2553</v>
      </c>
      <c r="L93">
        <v>2024</v>
      </c>
      <c r="M93" s="139">
        <v>45292</v>
      </c>
      <c r="N93" t="s">
        <v>2554</v>
      </c>
      <c r="O93">
        <v>49973.3</v>
      </c>
      <c r="P93">
        <v>168527.75</v>
      </c>
      <c r="Q93">
        <v>0.29652899999999999</v>
      </c>
      <c r="R93">
        <v>168527.75</v>
      </c>
      <c r="S93">
        <v>0.29652899999999999</v>
      </c>
      <c r="T93">
        <f>'Tableau de bord'!$O$18</f>
        <v>0.32</v>
      </c>
    </row>
    <row r="94" spans="1:20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2552</v>
      </c>
      <c r="G94" s="139">
        <v>45320</v>
      </c>
      <c r="H94">
        <v>559.17999999999995</v>
      </c>
      <c r="J94" t="s">
        <v>5</v>
      </c>
      <c r="K94" t="s">
        <v>2553</v>
      </c>
      <c r="L94">
        <v>2024</v>
      </c>
      <c r="M94" s="139">
        <v>45292</v>
      </c>
      <c r="N94" t="s">
        <v>2554</v>
      </c>
      <c r="O94">
        <v>49973.3</v>
      </c>
      <c r="P94">
        <v>168527.75</v>
      </c>
      <c r="Q94">
        <v>0.29652899999999999</v>
      </c>
      <c r="R94">
        <v>168527.75</v>
      </c>
      <c r="S94">
        <v>0.29652899999999999</v>
      </c>
      <c r="T94">
        <f>'Tableau de bord'!$O$18</f>
        <v>0.32</v>
      </c>
    </row>
    <row r="95" spans="1:20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2552</v>
      </c>
      <c r="G95" s="139">
        <v>45320</v>
      </c>
      <c r="H95">
        <v>624.71</v>
      </c>
      <c r="J95" t="s">
        <v>5</v>
      </c>
      <c r="K95" t="s">
        <v>2553</v>
      </c>
      <c r="L95">
        <v>2024</v>
      </c>
      <c r="M95" s="139">
        <v>45292</v>
      </c>
      <c r="N95" t="s">
        <v>2554</v>
      </c>
      <c r="O95">
        <v>49973.3</v>
      </c>
      <c r="P95">
        <v>168527.75</v>
      </c>
      <c r="Q95">
        <v>0.29652899999999999</v>
      </c>
      <c r="R95">
        <v>168527.75</v>
      </c>
      <c r="S95">
        <v>0.29652899999999999</v>
      </c>
      <c r="T95">
        <f>'Tableau de bord'!$O$18</f>
        <v>0.32</v>
      </c>
    </row>
    <row r="96" spans="1:20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2552</v>
      </c>
      <c r="G96" s="139">
        <v>45321</v>
      </c>
      <c r="H96">
        <v>385.46</v>
      </c>
      <c r="J96" t="s">
        <v>5</v>
      </c>
      <c r="K96" t="s">
        <v>2553</v>
      </c>
      <c r="L96">
        <v>2024</v>
      </c>
      <c r="M96" s="139">
        <v>45292</v>
      </c>
      <c r="N96" t="s">
        <v>2554</v>
      </c>
      <c r="O96">
        <v>49973.3</v>
      </c>
      <c r="P96">
        <v>168527.75</v>
      </c>
      <c r="Q96">
        <v>0.29652899999999999</v>
      </c>
      <c r="R96">
        <v>168527.75</v>
      </c>
      <c r="S96">
        <v>0.29652899999999999</v>
      </c>
      <c r="T96">
        <f>'Tableau de bord'!$O$18</f>
        <v>0.32</v>
      </c>
    </row>
    <row r="97" spans="1:20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2552</v>
      </c>
      <c r="G97" s="139">
        <v>45321</v>
      </c>
      <c r="H97">
        <v>934.89</v>
      </c>
      <c r="J97" t="s">
        <v>5</v>
      </c>
      <c r="K97" t="s">
        <v>2553</v>
      </c>
      <c r="L97">
        <v>2024</v>
      </c>
      <c r="M97" s="139">
        <v>45292</v>
      </c>
      <c r="N97" t="s">
        <v>2554</v>
      </c>
      <c r="O97">
        <v>49973.3</v>
      </c>
      <c r="P97">
        <v>168527.75</v>
      </c>
      <c r="Q97">
        <v>0.29652899999999999</v>
      </c>
      <c r="R97">
        <v>168527.75</v>
      </c>
      <c r="S97">
        <v>0.29652899999999999</v>
      </c>
      <c r="T97">
        <f>'Tableau de bord'!$O$18</f>
        <v>0.32</v>
      </c>
    </row>
    <row r="98" spans="1:20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2552</v>
      </c>
      <c r="G98" s="139">
        <v>45321</v>
      </c>
      <c r="H98">
        <v>282.06</v>
      </c>
      <c r="J98" t="s">
        <v>5</v>
      </c>
      <c r="K98" t="s">
        <v>2553</v>
      </c>
      <c r="L98">
        <v>2024</v>
      </c>
      <c r="M98" s="139">
        <v>45292</v>
      </c>
      <c r="N98" t="s">
        <v>2554</v>
      </c>
      <c r="O98">
        <v>49973.3</v>
      </c>
      <c r="P98">
        <v>168527.75</v>
      </c>
      <c r="Q98">
        <v>0.29652899999999999</v>
      </c>
      <c r="R98">
        <v>168527.75</v>
      </c>
      <c r="S98">
        <v>0.29652899999999999</v>
      </c>
      <c r="T98">
        <f>'Tableau de bord'!$O$18</f>
        <v>0.32</v>
      </c>
    </row>
    <row r="99" spans="1:20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2552</v>
      </c>
      <c r="G99" s="139">
        <v>45321</v>
      </c>
      <c r="H99">
        <v>252.43</v>
      </c>
      <c r="J99" t="s">
        <v>5</v>
      </c>
      <c r="K99" t="s">
        <v>2553</v>
      </c>
      <c r="L99">
        <v>2024</v>
      </c>
      <c r="M99" s="139">
        <v>45292</v>
      </c>
      <c r="N99" t="s">
        <v>2554</v>
      </c>
      <c r="O99">
        <v>49973.3</v>
      </c>
      <c r="P99">
        <v>168527.75</v>
      </c>
      <c r="Q99">
        <v>0.29652899999999999</v>
      </c>
      <c r="R99">
        <v>168527.75</v>
      </c>
      <c r="S99">
        <v>0.29652899999999999</v>
      </c>
      <c r="T99">
        <f>'Tableau de bord'!$O$18</f>
        <v>0.32</v>
      </c>
    </row>
    <row r="100" spans="1:20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2552</v>
      </c>
      <c r="G100" s="139">
        <v>45320</v>
      </c>
      <c r="H100">
        <v>1116.48</v>
      </c>
      <c r="J100" t="s">
        <v>5</v>
      </c>
      <c r="K100" t="s">
        <v>2553</v>
      </c>
      <c r="L100">
        <v>2024</v>
      </c>
      <c r="M100" s="139">
        <v>45292</v>
      </c>
      <c r="N100" t="s">
        <v>2554</v>
      </c>
      <c r="O100">
        <v>49973.3</v>
      </c>
      <c r="P100">
        <v>168527.75</v>
      </c>
      <c r="Q100">
        <v>0.29652899999999999</v>
      </c>
      <c r="R100">
        <v>168527.75</v>
      </c>
      <c r="S100">
        <v>0.29652899999999999</v>
      </c>
      <c r="T100">
        <f>'Tableau de bord'!$O$18</f>
        <v>0.32</v>
      </c>
    </row>
    <row r="101" spans="1:20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2552</v>
      </c>
      <c r="G101" s="139">
        <v>45322</v>
      </c>
      <c r="H101">
        <v>208.89</v>
      </c>
      <c r="J101" t="s">
        <v>5</v>
      </c>
      <c r="K101" t="s">
        <v>2553</v>
      </c>
      <c r="L101">
        <v>2024</v>
      </c>
      <c r="M101" s="139">
        <v>45292</v>
      </c>
      <c r="N101" t="s">
        <v>2554</v>
      </c>
      <c r="O101">
        <v>49973.3</v>
      </c>
      <c r="P101">
        <v>168527.75</v>
      </c>
      <c r="Q101">
        <v>0.29652899999999999</v>
      </c>
      <c r="R101">
        <v>168527.75</v>
      </c>
      <c r="S101">
        <v>0.29652899999999999</v>
      </c>
      <c r="T101">
        <f>'Tableau de bord'!$O$18</f>
        <v>0.32</v>
      </c>
    </row>
    <row r="102" spans="1:20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2552</v>
      </c>
      <c r="G102" s="139">
        <v>45322</v>
      </c>
      <c r="H102">
        <v>400.64</v>
      </c>
      <c r="J102" t="s">
        <v>5</v>
      </c>
      <c r="K102" t="s">
        <v>2553</v>
      </c>
      <c r="L102">
        <v>2024</v>
      </c>
      <c r="M102" s="139">
        <v>45292</v>
      </c>
      <c r="N102" t="s">
        <v>2554</v>
      </c>
      <c r="O102">
        <v>49973.3</v>
      </c>
      <c r="P102">
        <v>168527.75</v>
      </c>
      <c r="Q102">
        <v>0.29652899999999999</v>
      </c>
      <c r="R102">
        <v>168527.75</v>
      </c>
      <c r="S102">
        <v>0.29652899999999999</v>
      </c>
      <c r="T102">
        <f>'Tableau de bord'!$O$18</f>
        <v>0.32</v>
      </c>
    </row>
    <row r="103" spans="1:20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2552</v>
      </c>
      <c r="G103" s="139">
        <v>45322</v>
      </c>
      <c r="H103">
        <v>149.84</v>
      </c>
      <c r="J103" t="s">
        <v>5</v>
      </c>
      <c r="K103" t="s">
        <v>2553</v>
      </c>
      <c r="L103">
        <v>2024</v>
      </c>
      <c r="M103" s="139">
        <v>45292</v>
      </c>
      <c r="N103" t="s">
        <v>2554</v>
      </c>
      <c r="O103">
        <v>49973.3</v>
      </c>
      <c r="P103">
        <v>168527.75</v>
      </c>
      <c r="Q103">
        <v>0.29652899999999999</v>
      </c>
      <c r="R103">
        <v>168527.75</v>
      </c>
      <c r="S103">
        <v>0.29652899999999999</v>
      </c>
      <c r="T103">
        <f>'Tableau de bord'!$O$18</f>
        <v>0.32</v>
      </c>
    </row>
    <row r="104" spans="1:20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2552</v>
      </c>
      <c r="G104" s="139">
        <v>45322</v>
      </c>
      <c r="H104">
        <v>125.48</v>
      </c>
      <c r="J104" t="s">
        <v>5</v>
      </c>
      <c r="K104" t="s">
        <v>2553</v>
      </c>
      <c r="L104">
        <v>2024</v>
      </c>
      <c r="M104" s="139">
        <v>45292</v>
      </c>
      <c r="N104" t="s">
        <v>2554</v>
      </c>
      <c r="O104">
        <v>49973.3</v>
      </c>
      <c r="P104">
        <v>168527.75</v>
      </c>
      <c r="Q104">
        <v>0.29652899999999999</v>
      </c>
      <c r="R104">
        <v>168527.75</v>
      </c>
      <c r="S104">
        <v>0.29652899999999999</v>
      </c>
      <c r="T104">
        <f>'Tableau de bord'!$O$18</f>
        <v>0.32</v>
      </c>
    </row>
    <row r="105" spans="1:20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2552</v>
      </c>
      <c r="G105" s="139">
        <v>45322</v>
      </c>
      <c r="H105">
        <v>580.6</v>
      </c>
      <c r="J105" t="s">
        <v>5</v>
      </c>
      <c r="K105" t="s">
        <v>2553</v>
      </c>
      <c r="L105">
        <v>2024</v>
      </c>
      <c r="M105" s="139">
        <v>45292</v>
      </c>
      <c r="N105" t="s">
        <v>2554</v>
      </c>
      <c r="O105">
        <v>49973.3</v>
      </c>
      <c r="P105">
        <v>168527.75</v>
      </c>
      <c r="Q105">
        <v>0.29652899999999999</v>
      </c>
      <c r="R105">
        <v>168527.75</v>
      </c>
      <c r="S105">
        <v>0.29652899999999999</v>
      </c>
      <c r="T105">
        <f>'Tableau de bord'!$O$18</f>
        <v>0.32</v>
      </c>
    </row>
    <row r="106" spans="1:20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2552</v>
      </c>
      <c r="G106" s="139">
        <v>45322</v>
      </c>
      <c r="H106">
        <v>212.19</v>
      </c>
      <c r="J106" t="s">
        <v>5</v>
      </c>
      <c r="K106" t="s">
        <v>2553</v>
      </c>
      <c r="L106">
        <v>2024</v>
      </c>
      <c r="M106" s="139">
        <v>45292</v>
      </c>
      <c r="N106" t="s">
        <v>2554</v>
      </c>
      <c r="O106">
        <v>49973.3</v>
      </c>
      <c r="P106">
        <v>168527.75</v>
      </c>
      <c r="Q106">
        <v>0.29652899999999999</v>
      </c>
      <c r="R106">
        <v>168527.75</v>
      </c>
      <c r="S106">
        <v>0.29652899999999999</v>
      </c>
      <c r="T106">
        <f>'Tableau de bord'!$O$18</f>
        <v>0.32</v>
      </c>
    </row>
    <row r="107" spans="1:20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2552</v>
      </c>
      <c r="G107" s="139">
        <v>45322</v>
      </c>
      <c r="H107">
        <v>1285.71</v>
      </c>
      <c r="J107" t="s">
        <v>5</v>
      </c>
      <c r="K107" t="s">
        <v>2553</v>
      </c>
      <c r="L107">
        <v>2024</v>
      </c>
      <c r="M107" s="139">
        <v>45292</v>
      </c>
      <c r="N107" t="s">
        <v>2554</v>
      </c>
      <c r="O107">
        <v>49973.3</v>
      </c>
      <c r="P107">
        <v>168527.75</v>
      </c>
      <c r="Q107">
        <v>0.29652899999999999</v>
      </c>
      <c r="R107">
        <v>168527.75</v>
      </c>
      <c r="S107">
        <v>0.29652899999999999</v>
      </c>
      <c r="T107">
        <f>'Tableau de bord'!$O$18</f>
        <v>0.32</v>
      </c>
    </row>
    <row r="108" spans="1:20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2552</v>
      </c>
      <c r="G108" s="139">
        <v>45323</v>
      </c>
      <c r="H108">
        <v>400.61</v>
      </c>
      <c r="J108" t="s">
        <v>5</v>
      </c>
      <c r="K108" t="s">
        <v>1627</v>
      </c>
      <c r="L108">
        <v>2024</v>
      </c>
      <c r="M108" s="139">
        <v>45323</v>
      </c>
      <c r="N108" t="s">
        <v>1599</v>
      </c>
      <c r="O108">
        <v>33866.17</v>
      </c>
      <c r="P108">
        <v>119780.88</v>
      </c>
      <c r="Q108">
        <v>0.28273399999999999</v>
      </c>
      <c r="R108">
        <v>119780.88</v>
      </c>
      <c r="S108">
        <v>0.28273399999999999</v>
      </c>
      <c r="T108">
        <f>'Tableau de bord'!$O$18</f>
        <v>0.32</v>
      </c>
    </row>
    <row r="109" spans="1:20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2552</v>
      </c>
      <c r="G109" s="139">
        <v>45323</v>
      </c>
      <c r="H109">
        <v>435.75</v>
      </c>
      <c r="J109" t="s">
        <v>5</v>
      </c>
      <c r="K109" t="s">
        <v>1627</v>
      </c>
      <c r="L109">
        <v>2024</v>
      </c>
      <c r="M109" s="139">
        <v>45323</v>
      </c>
      <c r="N109" t="s">
        <v>1599</v>
      </c>
      <c r="O109">
        <v>33866.17</v>
      </c>
      <c r="P109">
        <v>119780.88</v>
      </c>
      <c r="Q109">
        <v>0.28273399999999999</v>
      </c>
      <c r="R109">
        <v>119780.88</v>
      </c>
      <c r="S109">
        <v>0.28273399999999999</v>
      </c>
      <c r="T109">
        <f>'Tableau de bord'!$O$18</f>
        <v>0.32</v>
      </c>
    </row>
    <row r="110" spans="1:20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2552</v>
      </c>
      <c r="G110" s="139">
        <v>45323</v>
      </c>
      <c r="H110">
        <v>217.99</v>
      </c>
      <c r="J110" t="s">
        <v>5</v>
      </c>
      <c r="K110" t="s">
        <v>1627</v>
      </c>
      <c r="L110">
        <v>2024</v>
      </c>
      <c r="M110" s="139">
        <v>45323</v>
      </c>
      <c r="N110" t="s">
        <v>1599</v>
      </c>
      <c r="O110">
        <v>33866.17</v>
      </c>
      <c r="P110">
        <v>119780.88</v>
      </c>
      <c r="Q110">
        <v>0.28273399999999999</v>
      </c>
      <c r="R110">
        <v>119780.88</v>
      </c>
      <c r="S110">
        <v>0.28273399999999999</v>
      </c>
      <c r="T110">
        <f>'Tableau de bord'!$O$18</f>
        <v>0.32</v>
      </c>
    </row>
    <row r="111" spans="1:20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2552</v>
      </c>
      <c r="G111" s="139">
        <v>45323</v>
      </c>
      <c r="H111">
        <v>1027.08</v>
      </c>
      <c r="J111" t="s">
        <v>5</v>
      </c>
      <c r="K111" t="s">
        <v>1627</v>
      </c>
      <c r="L111">
        <v>2024</v>
      </c>
      <c r="M111" s="139">
        <v>45323</v>
      </c>
      <c r="N111" t="s">
        <v>1599</v>
      </c>
      <c r="O111">
        <v>33866.17</v>
      </c>
      <c r="P111">
        <v>119780.88</v>
      </c>
      <c r="Q111">
        <v>0.28273399999999999</v>
      </c>
      <c r="R111">
        <v>119780.88</v>
      </c>
      <c r="S111">
        <v>0.28273399999999999</v>
      </c>
      <c r="T111">
        <f>'Tableau de bord'!$O$18</f>
        <v>0.32</v>
      </c>
    </row>
    <row r="112" spans="1:20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2552</v>
      </c>
      <c r="G112" s="139">
        <v>45323</v>
      </c>
      <c r="H112">
        <v>247.25</v>
      </c>
      <c r="J112" t="s">
        <v>5</v>
      </c>
      <c r="K112" t="s">
        <v>1627</v>
      </c>
      <c r="L112">
        <v>2024</v>
      </c>
      <c r="M112" s="139">
        <v>45323</v>
      </c>
      <c r="N112" t="s">
        <v>1599</v>
      </c>
      <c r="O112">
        <v>33866.17</v>
      </c>
      <c r="P112">
        <v>119780.88</v>
      </c>
      <c r="Q112">
        <v>0.28273399999999999</v>
      </c>
      <c r="R112">
        <v>119780.88</v>
      </c>
      <c r="S112">
        <v>0.28273399999999999</v>
      </c>
      <c r="T112">
        <f>'Tableau de bord'!$O$18</f>
        <v>0.32</v>
      </c>
    </row>
    <row r="113" spans="1:20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2552</v>
      </c>
      <c r="G113" s="139">
        <v>45323</v>
      </c>
      <c r="H113">
        <v>11.9</v>
      </c>
      <c r="J113" t="s">
        <v>5</v>
      </c>
      <c r="K113" t="s">
        <v>1627</v>
      </c>
      <c r="L113">
        <v>2024</v>
      </c>
      <c r="M113" s="139">
        <v>45323</v>
      </c>
      <c r="N113" t="s">
        <v>1599</v>
      </c>
      <c r="O113">
        <v>33866.17</v>
      </c>
      <c r="P113">
        <v>119780.88</v>
      </c>
      <c r="Q113">
        <v>0.28273399999999999</v>
      </c>
      <c r="R113">
        <v>119780.88</v>
      </c>
      <c r="S113">
        <v>0.28273399999999999</v>
      </c>
      <c r="T113">
        <f>'Tableau de bord'!$O$18</f>
        <v>0.32</v>
      </c>
    </row>
    <row r="114" spans="1:20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2552</v>
      </c>
      <c r="G114" s="139">
        <v>45323</v>
      </c>
      <c r="H114">
        <v>693.35</v>
      </c>
      <c r="J114" t="s">
        <v>5</v>
      </c>
      <c r="K114" t="s">
        <v>1627</v>
      </c>
      <c r="L114">
        <v>2024</v>
      </c>
      <c r="M114" s="139">
        <v>45323</v>
      </c>
      <c r="N114" t="s">
        <v>1599</v>
      </c>
      <c r="O114">
        <v>33866.17</v>
      </c>
      <c r="P114">
        <v>119780.88</v>
      </c>
      <c r="Q114">
        <v>0.28273399999999999</v>
      </c>
      <c r="R114">
        <v>119780.88</v>
      </c>
      <c r="S114">
        <v>0.28273399999999999</v>
      </c>
      <c r="T114">
        <f>'Tableau de bord'!$O$18</f>
        <v>0.32</v>
      </c>
    </row>
    <row r="115" spans="1:20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2552</v>
      </c>
      <c r="G115" s="139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9">
        <v>45323</v>
      </c>
      <c r="N115" t="s">
        <v>1599</v>
      </c>
      <c r="O115">
        <v>33866.17</v>
      </c>
      <c r="P115">
        <v>119780.88</v>
      </c>
      <c r="Q115">
        <v>0.28273399999999999</v>
      </c>
      <c r="R115">
        <v>119780.88</v>
      </c>
      <c r="S115">
        <v>0.28273399999999999</v>
      </c>
      <c r="T115">
        <f>'Tableau de bord'!$O$18</f>
        <v>0.32</v>
      </c>
    </row>
    <row r="116" spans="1:20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2552</v>
      </c>
      <c r="G116" s="139">
        <v>45324</v>
      </c>
      <c r="H116">
        <v>359.99</v>
      </c>
      <c r="J116" t="s">
        <v>5</v>
      </c>
      <c r="K116" t="s">
        <v>1627</v>
      </c>
      <c r="L116">
        <v>2024</v>
      </c>
      <c r="M116" s="139">
        <v>45323</v>
      </c>
      <c r="N116" t="s">
        <v>1599</v>
      </c>
      <c r="O116">
        <v>33866.17</v>
      </c>
      <c r="P116">
        <v>119780.88</v>
      </c>
      <c r="Q116">
        <v>0.28273399999999999</v>
      </c>
      <c r="R116">
        <v>119780.88</v>
      </c>
      <c r="S116">
        <v>0.28273399999999999</v>
      </c>
      <c r="T116">
        <f>'Tableau de bord'!$O$18</f>
        <v>0.32</v>
      </c>
    </row>
    <row r="117" spans="1:20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2552</v>
      </c>
      <c r="G117" s="139">
        <v>45324</v>
      </c>
      <c r="H117">
        <v>109.39</v>
      </c>
      <c r="J117" t="s">
        <v>5</v>
      </c>
      <c r="K117" t="s">
        <v>1627</v>
      </c>
      <c r="L117">
        <v>2024</v>
      </c>
      <c r="M117" s="139">
        <v>45323</v>
      </c>
      <c r="N117" t="s">
        <v>1599</v>
      </c>
      <c r="O117">
        <v>33866.17</v>
      </c>
      <c r="P117">
        <v>119780.88</v>
      </c>
      <c r="Q117">
        <v>0.28273399999999999</v>
      </c>
      <c r="R117">
        <v>119780.88</v>
      </c>
      <c r="S117">
        <v>0.28273399999999999</v>
      </c>
      <c r="T117">
        <f>'Tableau de bord'!$O$18</f>
        <v>0.32</v>
      </c>
    </row>
    <row r="118" spans="1:20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2552</v>
      </c>
      <c r="G118" s="139">
        <v>45324</v>
      </c>
      <c r="H118">
        <v>425.24</v>
      </c>
      <c r="J118" t="s">
        <v>5</v>
      </c>
      <c r="K118" t="s">
        <v>1627</v>
      </c>
      <c r="L118">
        <v>2024</v>
      </c>
      <c r="M118" s="139">
        <v>45323</v>
      </c>
      <c r="N118" t="s">
        <v>1599</v>
      </c>
      <c r="O118">
        <v>33866.17</v>
      </c>
      <c r="P118">
        <v>119780.88</v>
      </c>
      <c r="Q118">
        <v>0.28273399999999999</v>
      </c>
      <c r="R118">
        <v>119780.88</v>
      </c>
      <c r="S118">
        <v>0.28273399999999999</v>
      </c>
      <c r="T118">
        <f>'Tableau de bord'!$O$18</f>
        <v>0.32</v>
      </c>
    </row>
    <row r="119" spans="1:20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2552</v>
      </c>
      <c r="G119" s="139">
        <v>45323</v>
      </c>
      <c r="H119">
        <v>1535.92</v>
      </c>
      <c r="J119" t="s">
        <v>5</v>
      </c>
      <c r="K119" t="s">
        <v>1627</v>
      </c>
      <c r="L119">
        <v>2024</v>
      </c>
      <c r="M119" s="139">
        <v>45323</v>
      </c>
      <c r="N119" t="s">
        <v>1599</v>
      </c>
      <c r="O119">
        <v>33866.17</v>
      </c>
      <c r="P119">
        <v>119780.88</v>
      </c>
      <c r="Q119">
        <v>0.28273399999999999</v>
      </c>
      <c r="R119">
        <v>119780.88</v>
      </c>
      <c r="S119">
        <v>0.28273399999999999</v>
      </c>
      <c r="T119">
        <f>'Tableau de bord'!$O$18</f>
        <v>0.32</v>
      </c>
    </row>
    <row r="120" spans="1:20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2552</v>
      </c>
      <c r="G120" s="139">
        <v>45324</v>
      </c>
      <c r="H120">
        <v>233.53</v>
      </c>
      <c r="J120" t="s">
        <v>5</v>
      </c>
      <c r="K120" t="s">
        <v>1627</v>
      </c>
      <c r="L120">
        <v>2024</v>
      </c>
      <c r="M120" s="139">
        <v>45323</v>
      </c>
      <c r="N120" t="s">
        <v>1599</v>
      </c>
      <c r="O120">
        <v>33866.17</v>
      </c>
      <c r="P120">
        <v>119780.88</v>
      </c>
      <c r="Q120">
        <v>0.28273399999999999</v>
      </c>
      <c r="R120">
        <v>119780.88</v>
      </c>
      <c r="S120">
        <v>0.28273399999999999</v>
      </c>
      <c r="T120">
        <f>'Tableau de bord'!$O$18</f>
        <v>0.32</v>
      </c>
    </row>
    <row r="121" spans="1:20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2552</v>
      </c>
      <c r="G121" s="139">
        <v>45325</v>
      </c>
      <c r="H121">
        <v>261.5</v>
      </c>
      <c r="J121" t="s">
        <v>5</v>
      </c>
      <c r="K121" t="s">
        <v>1627</v>
      </c>
      <c r="L121">
        <v>2024</v>
      </c>
      <c r="M121" s="139">
        <v>45323</v>
      </c>
      <c r="N121" t="s">
        <v>1599</v>
      </c>
      <c r="O121">
        <v>33866.17</v>
      </c>
      <c r="P121">
        <v>119780.88</v>
      </c>
      <c r="Q121">
        <v>0.28273399999999999</v>
      </c>
      <c r="R121">
        <v>119780.88</v>
      </c>
      <c r="S121">
        <v>0.28273399999999999</v>
      </c>
      <c r="T121">
        <f>'Tableau de bord'!$O$18</f>
        <v>0.32</v>
      </c>
    </row>
    <row r="122" spans="1:20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2552</v>
      </c>
      <c r="G122" s="139">
        <v>45327</v>
      </c>
      <c r="H122">
        <v>184.38</v>
      </c>
      <c r="J122" t="s">
        <v>5</v>
      </c>
      <c r="K122" t="s">
        <v>1627</v>
      </c>
      <c r="L122">
        <v>2024</v>
      </c>
      <c r="M122" s="139">
        <v>45323</v>
      </c>
      <c r="N122" t="s">
        <v>1599</v>
      </c>
      <c r="O122">
        <v>33866.17</v>
      </c>
      <c r="P122">
        <v>119780.88</v>
      </c>
      <c r="Q122">
        <v>0.28273399999999999</v>
      </c>
      <c r="R122">
        <v>119780.88</v>
      </c>
      <c r="S122">
        <v>0.28273399999999999</v>
      </c>
      <c r="T122">
        <f>'Tableau de bord'!$O$18</f>
        <v>0.32</v>
      </c>
    </row>
    <row r="123" spans="1:20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2552</v>
      </c>
      <c r="G123" s="139">
        <v>45327</v>
      </c>
      <c r="H123">
        <v>186</v>
      </c>
      <c r="J123" t="s">
        <v>5</v>
      </c>
      <c r="K123" t="s">
        <v>1627</v>
      </c>
      <c r="L123">
        <v>2024</v>
      </c>
      <c r="M123" s="139">
        <v>45323</v>
      </c>
      <c r="N123" t="s">
        <v>1599</v>
      </c>
      <c r="O123">
        <v>33866.17</v>
      </c>
      <c r="P123">
        <v>119780.88</v>
      </c>
      <c r="Q123">
        <v>0.28273399999999999</v>
      </c>
      <c r="R123">
        <v>119780.88</v>
      </c>
      <c r="S123">
        <v>0.28273399999999999</v>
      </c>
      <c r="T123">
        <f>'Tableau de bord'!$O$18</f>
        <v>0.32</v>
      </c>
    </row>
    <row r="124" spans="1:20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2552</v>
      </c>
      <c r="G124" s="139">
        <v>45327</v>
      </c>
      <c r="H124">
        <v>138</v>
      </c>
      <c r="J124" t="s">
        <v>5</v>
      </c>
      <c r="K124" t="s">
        <v>1627</v>
      </c>
      <c r="L124">
        <v>2024</v>
      </c>
      <c r="M124" s="139">
        <v>45323</v>
      </c>
      <c r="N124" t="s">
        <v>1599</v>
      </c>
      <c r="O124">
        <v>33866.17</v>
      </c>
      <c r="P124">
        <v>119780.88</v>
      </c>
      <c r="Q124">
        <v>0.28273399999999999</v>
      </c>
      <c r="R124">
        <v>119780.88</v>
      </c>
      <c r="S124">
        <v>0.28273399999999999</v>
      </c>
      <c r="T124">
        <f>'Tableau de bord'!$O$18</f>
        <v>0.32</v>
      </c>
    </row>
    <row r="125" spans="1:20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2552</v>
      </c>
      <c r="G125" s="139">
        <v>45327</v>
      </c>
      <c r="H125">
        <v>392.33</v>
      </c>
      <c r="J125" t="s">
        <v>5</v>
      </c>
      <c r="K125" t="s">
        <v>1627</v>
      </c>
      <c r="L125">
        <v>2024</v>
      </c>
      <c r="M125" s="139">
        <v>45323</v>
      </c>
      <c r="N125" t="s">
        <v>1599</v>
      </c>
      <c r="O125">
        <v>33866.17</v>
      </c>
      <c r="P125">
        <v>119780.88</v>
      </c>
      <c r="Q125">
        <v>0.28273399999999999</v>
      </c>
      <c r="R125">
        <v>119780.88</v>
      </c>
      <c r="S125">
        <v>0.28273399999999999</v>
      </c>
      <c r="T125">
        <f>'Tableau de bord'!$O$18</f>
        <v>0.32</v>
      </c>
    </row>
    <row r="126" spans="1:20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2552</v>
      </c>
      <c r="G126" s="139">
        <v>45328</v>
      </c>
      <c r="H126">
        <v>240.03</v>
      </c>
      <c r="J126" t="s">
        <v>5</v>
      </c>
      <c r="K126" t="s">
        <v>1627</v>
      </c>
      <c r="L126">
        <v>2024</v>
      </c>
      <c r="M126" s="139">
        <v>45323</v>
      </c>
      <c r="N126" t="s">
        <v>1599</v>
      </c>
      <c r="O126">
        <v>33866.17</v>
      </c>
      <c r="P126">
        <v>119780.88</v>
      </c>
      <c r="Q126">
        <v>0.28273399999999999</v>
      </c>
      <c r="R126">
        <v>119780.88</v>
      </c>
      <c r="S126">
        <v>0.28273399999999999</v>
      </c>
      <c r="T126">
        <f>'Tableau de bord'!$O$18</f>
        <v>0.32</v>
      </c>
    </row>
    <row r="127" spans="1:20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2552</v>
      </c>
      <c r="G127" s="139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9">
        <v>45323</v>
      </c>
      <c r="N127" t="s">
        <v>1599</v>
      </c>
      <c r="O127">
        <v>33866.17</v>
      </c>
      <c r="P127">
        <v>119780.88</v>
      </c>
      <c r="Q127">
        <v>0.28273399999999999</v>
      </c>
      <c r="R127">
        <v>119780.88</v>
      </c>
      <c r="S127">
        <v>0.28273399999999999</v>
      </c>
      <c r="T127">
        <f>'Tableau de bord'!$O$18</f>
        <v>0.32</v>
      </c>
    </row>
    <row r="128" spans="1:20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2552</v>
      </c>
      <c r="G128" s="139">
        <v>45328</v>
      </c>
      <c r="H128">
        <v>411.99</v>
      </c>
      <c r="J128" t="s">
        <v>5</v>
      </c>
      <c r="K128" t="s">
        <v>1627</v>
      </c>
      <c r="L128">
        <v>2024</v>
      </c>
      <c r="M128" s="139">
        <v>45323</v>
      </c>
      <c r="N128" t="s">
        <v>1599</v>
      </c>
      <c r="O128">
        <v>33866.17</v>
      </c>
      <c r="P128">
        <v>119780.88</v>
      </c>
      <c r="Q128">
        <v>0.28273399999999999</v>
      </c>
      <c r="R128">
        <v>119780.88</v>
      </c>
      <c r="S128">
        <v>0.28273399999999999</v>
      </c>
      <c r="T128">
        <f>'Tableau de bord'!$O$18</f>
        <v>0.32</v>
      </c>
    </row>
    <row r="129" spans="1:20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2552</v>
      </c>
      <c r="G129" s="139">
        <v>45328</v>
      </c>
      <c r="H129">
        <v>249</v>
      </c>
      <c r="J129" t="s">
        <v>5</v>
      </c>
      <c r="K129" t="s">
        <v>1627</v>
      </c>
      <c r="L129">
        <v>2024</v>
      </c>
      <c r="M129" s="139">
        <v>45323</v>
      </c>
      <c r="N129" t="s">
        <v>1599</v>
      </c>
      <c r="O129">
        <v>33866.17</v>
      </c>
      <c r="P129">
        <v>119780.88</v>
      </c>
      <c r="Q129">
        <v>0.28273399999999999</v>
      </c>
      <c r="R129">
        <v>119780.88</v>
      </c>
      <c r="S129">
        <v>0.28273399999999999</v>
      </c>
      <c r="T129">
        <f>'Tableau de bord'!$O$18</f>
        <v>0.32</v>
      </c>
    </row>
    <row r="130" spans="1:20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2552</v>
      </c>
      <c r="G130" s="139">
        <v>45326</v>
      </c>
      <c r="H130">
        <v>287.24</v>
      </c>
      <c r="J130" t="s">
        <v>5</v>
      </c>
      <c r="K130" t="s">
        <v>1627</v>
      </c>
      <c r="L130">
        <v>2024</v>
      </c>
      <c r="M130" s="139">
        <v>45323</v>
      </c>
      <c r="N130" t="s">
        <v>1599</v>
      </c>
      <c r="O130">
        <v>33866.17</v>
      </c>
      <c r="P130">
        <v>119780.88</v>
      </c>
      <c r="Q130">
        <v>0.28273399999999999</v>
      </c>
      <c r="R130">
        <v>119780.88</v>
      </c>
      <c r="S130">
        <v>0.28273399999999999</v>
      </c>
      <c r="T130">
        <f>'Tableau de bord'!$O$18</f>
        <v>0.32</v>
      </c>
    </row>
    <row r="131" spans="1:20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2552</v>
      </c>
      <c r="G131" s="139">
        <v>45329</v>
      </c>
      <c r="H131">
        <v>351.1</v>
      </c>
      <c r="J131" t="s">
        <v>5</v>
      </c>
      <c r="K131" t="s">
        <v>1627</v>
      </c>
      <c r="L131">
        <v>2024</v>
      </c>
      <c r="M131" s="139">
        <v>45323</v>
      </c>
      <c r="N131" t="s">
        <v>1599</v>
      </c>
      <c r="O131">
        <v>33866.17</v>
      </c>
      <c r="P131">
        <v>119780.88</v>
      </c>
      <c r="Q131">
        <v>0.28273399999999999</v>
      </c>
      <c r="R131">
        <v>119780.88</v>
      </c>
      <c r="S131">
        <v>0.28273399999999999</v>
      </c>
      <c r="T131">
        <f>'Tableau de bord'!$O$18</f>
        <v>0.32</v>
      </c>
    </row>
    <row r="132" spans="1:20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2552</v>
      </c>
      <c r="G132" s="139">
        <v>45329</v>
      </c>
      <c r="H132">
        <v>650.21</v>
      </c>
      <c r="J132" t="s">
        <v>5</v>
      </c>
      <c r="K132" t="s">
        <v>1627</v>
      </c>
      <c r="L132">
        <v>2024</v>
      </c>
      <c r="M132" s="139">
        <v>45323</v>
      </c>
      <c r="N132" t="s">
        <v>1599</v>
      </c>
      <c r="O132">
        <v>33866.17</v>
      </c>
      <c r="P132">
        <v>119780.88</v>
      </c>
      <c r="Q132">
        <v>0.28273399999999999</v>
      </c>
      <c r="R132">
        <v>119780.88</v>
      </c>
      <c r="S132">
        <v>0.28273399999999999</v>
      </c>
      <c r="T132">
        <f>'Tableau de bord'!$O$18</f>
        <v>0.32</v>
      </c>
    </row>
    <row r="133" spans="1:20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2552</v>
      </c>
      <c r="G133" s="139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9">
        <v>45323</v>
      </c>
      <c r="N133" t="s">
        <v>1599</v>
      </c>
      <c r="O133">
        <v>33866.17</v>
      </c>
      <c r="P133">
        <v>119780.88</v>
      </c>
      <c r="Q133">
        <v>0.28273399999999999</v>
      </c>
      <c r="R133">
        <v>119780.88</v>
      </c>
      <c r="S133">
        <v>0.28273399999999999</v>
      </c>
      <c r="T133">
        <f>'Tableau de bord'!$O$18</f>
        <v>0.32</v>
      </c>
    </row>
    <row r="134" spans="1:20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2552</v>
      </c>
      <c r="G134" s="139">
        <v>45330</v>
      </c>
      <c r="H134">
        <v>251.58</v>
      </c>
      <c r="J134" t="s">
        <v>5</v>
      </c>
      <c r="K134" t="s">
        <v>1627</v>
      </c>
      <c r="L134">
        <v>2024</v>
      </c>
      <c r="M134" s="139">
        <v>45323</v>
      </c>
      <c r="N134" t="s">
        <v>1599</v>
      </c>
      <c r="O134">
        <v>33866.17</v>
      </c>
      <c r="P134">
        <v>119780.88</v>
      </c>
      <c r="Q134">
        <v>0.28273399999999999</v>
      </c>
      <c r="R134">
        <v>119780.88</v>
      </c>
      <c r="S134">
        <v>0.28273399999999999</v>
      </c>
      <c r="T134">
        <f>'Tableau de bord'!$O$18</f>
        <v>0.32</v>
      </c>
    </row>
    <row r="135" spans="1:20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2552</v>
      </c>
      <c r="G135" s="139">
        <v>45330</v>
      </c>
      <c r="H135">
        <v>414.8</v>
      </c>
      <c r="J135" t="s">
        <v>5</v>
      </c>
      <c r="K135" t="s">
        <v>1627</v>
      </c>
      <c r="L135">
        <v>2024</v>
      </c>
      <c r="M135" s="139">
        <v>45323</v>
      </c>
      <c r="N135" t="s">
        <v>1599</v>
      </c>
      <c r="O135">
        <v>33866.17</v>
      </c>
      <c r="P135">
        <v>119780.88</v>
      </c>
      <c r="Q135">
        <v>0.28273399999999999</v>
      </c>
      <c r="R135">
        <v>119780.88</v>
      </c>
      <c r="S135">
        <v>0.28273399999999999</v>
      </c>
      <c r="T135">
        <f>'Tableau de bord'!$O$18</f>
        <v>0.32</v>
      </c>
    </row>
    <row r="136" spans="1:20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2552</v>
      </c>
      <c r="G136" s="139">
        <v>45324</v>
      </c>
      <c r="H136">
        <v>156.04</v>
      </c>
      <c r="J136" t="s">
        <v>5</v>
      </c>
      <c r="K136" t="s">
        <v>1627</v>
      </c>
      <c r="L136">
        <v>2024</v>
      </c>
      <c r="M136" s="139">
        <v>45323</v>
      </c>
      <c r="N136" t="s">
        <v>1599</v>
      </c>
      <c r="O136">
        <v>33866.17</v>
      </c>
      <c r="P136">
        <v>119780.88</v>
      </c>
      <c r="Q136">
        <v>0.28273399999999999</v>
      </c>
      <c r="R136">
        <v>119780.88</v>
      </c>
      <c r="S136">
        <v>0.28273399999999999</v>
      </c>
      <c r="T136">
        <f>'Tableau de bord'!$O$18</f>
        <v>0.32</v>
      </c>
    </row>
    <row r="137" spans="1:20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2552</v>
      </c>
      <c r="G137" s="139">
        <v>45322</v>
      </c>
      <c r="H137">
        <v>271.36</v>
      </c>
      <c r="J137" t="s">
        <v>5</v>
      </c>
      <c r="K137" t="s">
        <v>2553</v>
      </c>
      <c r="L137">
        <v>2024</v>
      </c>
      <c r="M137" s="139">
        <v>45292</v>
      </c>
      <c r="N137" t="s">
        <v>2554</v>
      </c>
      <c r="O137">
        <v>49973.3</v>
      </c>
      <c r="P137">
        <v>168527.75</v>
      </c>
      <c r="Q137">
        <v>0.29652899999999999</v>
      </c>
      <c r="R137">
        <v>168527.75</v>
      </c>
      <c r="S137">
        <v>0.29652899999999999</v>
      </c>
      <c r="T137">
        <f>'Tableau de bord'!$O$18</f>
        <v>0.32</v>
      </c>
    </row>
    <row r="138" spans="1:20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2552</v>
      </c>
      <c r="G138" s="139">
        <v>45322</v>
      </c>
      <c r="H138">
        <v>1363.71</v>
      </c>
      <c r="J138" t="s">
        <v>5</v>
      </c>
      <c r="K138" t="s">
        <v>2553</v>
      </c>
      <c r="L138">
        <v>2024</v>
      </c>
      <c r="M138" s="139">
        <v>45292</v>
      </c>
      <c r="N138" t="s">
        <v>2554</v>
      </c>
      <c r="O138">
        <v>49973.3</v>
      </c>
      <c r="P138">
        <v>168527.75</v>
      </c>
      <c r="Q138">
        <v>0.29652899999999999</v>
      </c>
      <c r="R138">
        <v>168527.75</v>
      </c>
      <c r="S138">
        <v>0.29652899999999999</v>
      </c>
      <c r="T138">
        <f>'Tableau de bord'!$O$18</f>
        <v>0.32</v>
      </c>
    </row>
    <row r="139" spans="1:20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2552</v>
      </c>
      <c r="G139" s="139">
        <v>45331</v>
      </c>
      <c r="H139">
        <v>254.76</v>
      </c>
      <c r="J139" t="s">
        <v>5</v>
      </c>
      <c r="K139" t="s">
        <v>1627</v>
      </c>
      <c r="L139">
        <v>2024</v>
      </c>
      <c r="M139" s="139">
        <v>45323</v>
      </c>
      <c r="N139" t="s">
        <v>1599</v>
      </c>
      <c r="O139">
        <v>33866.17</v>
      </c>
      <c r="P139">
        <v>119780.88</v>
      </c>
      <c r="Q139">
        <v>0.28273399999999999</v>
      </c>
      <c r="R139">
        <v>119780.88</v>
      </c>
      <c r="S139">
        <v>0.28273399999999999</v>
      </c>
      <c r="T139">
        <f>'Tableau de bord'!$O$18</f>
        <v>0.32</v>
      </c>
    </row>
    <row r="140" spans="1:20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2552</v>
      </c>
      <c r="G140" s="139">
        <v>45331</v>
      </c>
      <c r="H140">
        <v>521.97</v>
      </c>
      <c r="J140" t="s">
        <v>5</v>
      </c>
      <c r="K140" t="s">
        <v>1627</v>
      </c>
      <c r="L140">
        <v>2024</v>
      </c>
      <c r="M140" s="139">
        <v>45323</v>
      </c>
      <c r="N140" t="s">
        <v>1599</v>
      </c>
      <c r="O140">
        <v>33866.17</v>
      </c>
      <c r="P140">
        <v>119780.88</v>
      </c>
      <c r="Q140">
        <v>0.28273399999999999</v>
      </c>
      <c r="R140">
        <v>119780.88</v>
      </c>
      <c r="S140">
        <v>0.28273399999999999</v>
      </c>
      <c r="T140">
        <f>'Tableau de bord'!$O$18</f>
        <v>0.32</v>
      </c>
    </row>
    <row r="141" spans="1:20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2552</v>
      </c>
      <c r="G141" s="139">
        <v>45331</v>
      </c>
      <c r="H141">
        <v>231.56</v>
      </c>
      <c r="J141" t="s">
        <v>5</v>
      </c>
      <c r="K141" t="s">
        <v>1627</v>
      </c>
      <c r="L141">
        <v>2024</v>
      </c>
      <c r="M141" s="139">
        <v>45323</v>
      </c>
      <c r="N141" t="s">
        <v>1599</v>
      </c>
      <c r="O141">
        <v>33866.17</v>
      </c>
      <c r="P141">
        <v>119780.88</v>
      </c>
      <c r="Q141">
        <v>0.28273399999999999</v>
      </c>
      <c r="R141">
        <v>119780.88</v>
      </c>
      <c r="S141">
        <v>0.28273399999999999</v>
      </c>
      <c r="T141">
        <f>'Tableau de bord'!$O$18</f>
        <v>0.32</v>
      </c>
    </row>
    <row r="142" spans="1:20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2552</v>
      </c>
      <c r="G142" s="139">
        <v>45333</v>
      </c>
      <c r="H142">
        <v>696.99</v>
      </c>
      <c r="J142" t="s">
        <v>5</v>
      </c>
      <c r="K142" t="s">
        <v>1627</v>
      </c>
      <c r="L142">
        <v>2024</v>
      </c>
      <c r="M142" s="139">
        <v>45323</v>
      </c>
      <c r="N142" t="s">
        <v>1599</v>
      </c>
      <c r="O142">
        <v>33866.17</v>
      </c>
      <c r="P142">
        <v>119780.88</v>
      </c>
      <c r="Q142">
        <v>0.28273399999999999</v>
      </c>
      <c r="R142">
        <v>119780.88</v>
      </c>
      <c r="S142">
        <v>0.28273399999999999</v>
      </c>
      <c r="T142">
        <f>'Tableau de bord'!$O$18</f>
        <v>0.32</v>
      </c>
    </row>
    <row r="143" spans="1:20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2552</v>
      </c>
      <c r="G143" s="139">
        <v>45334</v>
      </c>
      <c r="H143">
        <v>105.5</v>
      </c>
      <c r="J143" t="s">
        <v>5</v>
      </c>
      <c r="K143" t="s">
        <v>1627</v>
      </c>
      <c r="L143">
        <v>2024</v>
      </c>
      <c r="M143" s="139">
        <v>45323</v>
      </c>
      <c r="N143" t="s">
        <v>1599</v>
      </c>
      <c r="O143">
        <v>33866.17</v>
      </c>
      <c r="P143">
        <v>119780.88</v>
      </c>
      <c r="Q143">
        <v>0.28273399999999999</v>
      </c>
      <c r="R143">
        <v>119780.88</v>
      </c>
      <c r="S143">
        <v>0.28273399999999999</v>
      </c>
      <c r="T143">
        <f>'Tableau de bord'!$O$18</f>
        <v>0.32</v>
      </c>
    </row>
    <row r="144" spans="1:20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2552</v>
      </c>
      <c r="G144" s="139">
        <v>45334</v>
      </c>
      <c r="H144">
        <v>624.28</v>
      </c>
      <c r="J144" t="s">
        <v>5</v>
      </c>
      <c r="K144" t="s">
        <v>1627</v>
      </c>
      <c r="L144">
        <v>2024</v>
      </c>
      <c r="M144" s="139">
        <v>45323</v>
      </c>
      <c r="N144" t="s">
        <v>1599</v>
      </c>
      <c r="O144">
        <v>33866.17</v>
      </c>
      <c r="P144">
        <v>119780.88</v>
      </c>
      <c r="Q144">
        <v>0.28273399999999999</v>
      </c>
      <c r="R144">
        <v>119780.88</v>
      </c>
      <c r="S144">
        <v>0.28273399999999999</v>
      </c>
      <c r="T144">
        <f>'Tableau de bord'!$O$18</f>
        <v>0.32</v>
      </c>
    </row>
    <row r="145" spans="1:20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2552</v>
      </c>
      <c r="G145" s="139">
        <v>45332</v>
      </c>
      <c r="H145">
        <v>256.05</v>
      </c>
      <c r="J145" t="s">
        <v>5</v>
      </c>
      <c r="K145" t="s">
        <v>1627</v>
      </c>
      <c r="L145">
        <v>2024</v>
      </c>
      <c r="M145" s="139">
        <v>45323</v>
      </c>
      <c r="N145" t="s">
        <v>1599</v>
      </c>
      <c r="O145">
        <v>33866.17</v>
      </c>
      <c r="P145">
        <v>119780.88</v>
      </c>
      <c r="Q145">
        <v>0.28273399999999999</v>
      </c>
      <c r="R145">
        <v>119780.88</v>
      </c>
      <c r="S145">
        <v>0.28273399999999999</v>
      </c>
      <c r="T145">
        <f>'Tableau de bord'!$O$18</f>
        <v>0.32</v>
      </c>
    </row>
    <row r="146" spans="1:20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2552</v>
      </c>
      <c r="G146" s="139">
        <v>45334</v>
      </c>
      <c r="H146">
        <v>412.44</v>
      </c>
      <c r="J146" t="s">
        <v>5</v>
      </c>
      <c r="K146" t="s">
        <v>1627</v>
      </c>
      <c r="L146">
        <v>2024</v>
      </c>
      <c r="M146" s="139">
        <v>45323</v>
      </c>
      <c r="N146" t="s">
        <v>1599</v>
      </c>
      <c r="O146">
        <v>33866.17</v>
      </c>
      <c r="P146">
        <v>119780.88</v>
      </c>
      <c r="Q146">
        <v>0.28273399999999999</v>
      </c>
      <c r="R146">
        <v>119780.88</v>
      </c>
      <c r="S146">
        <v>0.28273399999999999</v>
      </c>
      <c r="T146">
        <f>'Tableau de bord'!$O$18</f>
        <v>0.32</v>
      </c>
    </row>
    <row r="147" spans="1:20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2552</v>
      </c>
      <c r="G147" s="139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9">
        <v>45323</v>
      </c>
      <c r="N147" t="s">
        <v>1599</v>
      </c>
      <c r="O147">
        <v>33866.17</v>
      </c>
      <c r="P147">
        <v>119780.88</v>
      </c>
      <c r="Q147">
        <v>0.28273399999999999</v>
      </c>
      <c r="R147">
        <v>119780.88</v>
      </c>
      <c r="S147">
        <v>0.28273399999999999</v>
      </c>
      <c r="T147">
        <f>'Tableau de bord'!$O$18</f>
        <v>0.32</v>
      </c>
    </row>
    <row r="148" spans="1:20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2552</v>
      </c>
      <c r="G148" s="139">
        <v>45334</v>
      </c>
      <c r="H148">
        <v>1272.05</v>
      </c>
      <c r="J148" t="s">
        <v>5</v>
      </c>
      <c r="K148" t="s">
        <v>1627</v>
      </c>
      <c r="L148">
        <v>2024</v>
      </c>
      <c r="M148" s="139">
        <v>45323</v>
      </c>
      <c r="N148" t="s">
        <v>1599</v>
      </c>
      <c r="O148">
        <v>33866.17</v>
      </c>
      <c r="P148">
        <v>119780.88</v>
      </c>
      <c r="Q148">
        <v>0.28273399999999999</v>
      </c>
      <c r="R148">
        <v>119780.88</v>
      </c>
      <c r="S148">
        <v>0.28273399999999999</v>
      </c>
      <c r="T148">
        <f>'Tableau de bord'!$O$18</f>
        <v>0.32</v>
      </c>
    </row>
    <row r="149" spans="1:20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2552</v>
      </c>
      <c r="G149" s="139">
        <v>45334</v>
      </c>
      <c r="H149">
        <v>248.1</v>
      </c>
      <c r="J149" t="s">
        <v>5</v>
      </c>
      <c r="K149" t="s">
        <v>1627</v>
      </c>
      <c r="L149">
        <v>2024</v>
      </c>
      <c r="M149" s="139">
        <v>45323</v>
      </c>
      <c r="N149" t="s">
        <v>1599</v>
      </c>
      <c r="O149">
        <v>33866.17</v>
      </c>
      <c r="P149">
        <v>119780.88</v>
      </c>
      <c r="Q149">
        <v>0.28273399999999999</v>
      </c>
      <c r="R149">
        <v>119780.88</v>
      </c>
      <c r="S149">
        <v>0.28273399999999999</v>
      </c>
      <c r="T149">
        <f>'Tableau de bord'!$O$18</f>
        <v>0.32</v>
      </c>
    </row>
    <row r="150" spans="1:20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2552</v>
      </c>
      <c r="G150" s="139">
        <v>45335</v>
      </c>
      <c r="H150">
        <v>364.6</v>
      </c>
      <c r="J150" t="s">
        <v>5</v>
      </c>
      <c r="K150" t="s">
        <v>1627</v>
      </c>
      <c r="L150">
        <v>2024</v>
      </c>
      <c r="M150" s="139">
        <v>45323</v>
      </c>
      <c r="N150" t="s">
        <v>1599</v>
      </c>
      <c r="O150">
        <v>33866.17</v>
      </c>
      <c r="P150">
        <v>119780.88</v>
      </c>
      <c r="Q150">
        <v>0.28273399999999999</v>
      </c>
      <c r="R150">
        <v>119780.88</v>
      </c>
      <c r="S150">
        <v>0.28273399999999999</v>
      </c>
      <c r="T150">
        <f>'Tableau de bord'!$O$18</f>
        <v>0.32</v>
      </c>
    </row>
    <row r="151" spans="1:20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2552</v>
      </c>
      <c r="G151" s="139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9">
        <v>45323</v>
      </c>
      <c r="N151" t="s">
        <v>1599</v>
      </c>
      <c r="O151">
        <v>33866.17</v>
      </c>
      <c r="P151">
        <v>119780.88</v>
      </c>
      <c r="Q151">
        <v>0.28273399999999999</v>
      </c>
      <c r="R151">
        <v>119780.88</v>
      </c>
      <c r="S151">
        <v>0.28273399999999999</v>
      </c>
      <c r="T151">
        <f>'Tableau de bord'!$O$18</f>
        <v>0.32</v>
      </c>
    </row>
    <row r="152" spans="1:20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2552</v>
      </c>
      <c r="G152" s="139">
        <v>45335</v>
      </c>
      <c r="H152">
        <v>360.89</v>
      </c>
      <c r="J152" t="s">
        <v>5</v>
      </c>
      <c r="K152" t="s">
        <v>1627</v>
      </c>
      <c r="L152">
        <v>2024</v>
      </c>
      <c r="M152" s="139">
        <v>45323</v>
      </c>
      <c r="N152" t="s">
        <v>1599</v>
      </c>
      <c r="O152">
        <v>33866.17</v>
      </c>
      <c r="P152">
        <v>119780.88</v>
      </c>
      <c r="Q152">
        <v>0.28273399999999999</v>
      </c>
      <c r="R152">
        <v>119780.88</v>
      </c>
      <c r="S152">
        <v>0.28273399999999999</v>
      </c>
      <c r="T152">
        <f>'Tableau de bord'!$O$18</f>
        <v>0.32</v>
      </c>
    </row>
    <row r="153" spans="1:20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2552</v>
      </c>
      <c r="G153" s="139">
        <v>45335</v>
      </c>
      <c r="H153">
        <v>395.19</v>
      </c>
      <c r="J153" t="s">
        <v>5</v>
      </c>
      <c r="K153" t="s">
        <v>1627</v>
      </c>
      <c r="L153">
        <v>2024</v>
      </c>
      <c r="M153" s="139">
        <v>45323</v>
      </c>
      <c r="N153" t="s">
        <v>1599</v>
      </c>
      <c r="O153">
        <v>33866.17</v>
      </c>
      <c r="P153">
        <v>119780.88</v>
      </c>
      <c r="Q153">
        <v>0.28273399999999999</v>
      </c>
      <c r="R153">
        <v>119780.88</v>
      </c>
      <c r="S153">
        <v>0.28273399999999999</v>
      </c>
      <c r="T153">
        <f>'Tableau de bord'!$O$18</f>
        <v>0.32</v>
      </c>
    </row>
    <row r="154" spans="1:20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2552</v>
      </c>
      <c r="G154" s="139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9">
        <v>45323</v>
      </c>
      <c r="N154" t="s">
        <v>1599</v>
      </c>
      <c r="O154">
        <v>33866.17</v>
      </c>
      <c r="P154">
        <v>119780.88</v>
      </c>
      <c r="Q154">
        <v>0.28273399999999999</v>
      </c>
      <c r="R154">
        <v>119780.88</v>
      </c>
      <c r="S154">
        <v>0.28273399999999999</v>
      </c>
      <c r="T154">
        <f>'Tableau de bord'!$O$18</f>
        <v>0.32</v>
      </c>
    </row>
    <row r="155" spans="1:20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2552</v>
      </c>
      <c r="G155" s="139">
        <v>45335</v>
      </c>
      <c r="H155">
        <v>113.64</v>
      </c>
      <c r="J155" t="s">
        <v>5</v>
      </c>
      <c r="K155" t="s">
        <v>1627</v>
      </c>
      <c r="L155">
        <v>2024</v>
      </c>
      <c r="M155" s="139">
        <v>45323</v>
      </c>
      <c r="N155" t="s">
        <v>1599</v>
      </c>
      <c r="O155">
        <v>33866.17</v>
      </c>
      <c r="P155">
        <v>119780.88</v>
      </c>
      <c r="Q155">
        <v>0.28273399999999999</v>
      </c>
      <c r="R155">
        <v>119780.88</v>
      </c>
      <c r="S155">
        <v>0.28273399999999999</v>
      </c>
      <c r="T155">
        <f>'Tableau de bord'!$O$18</f>
        <v>0.32</v>
      </c>
    </row>
    <row r="156" spans="1:20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2552</v>
      </c>
      <c r="G156" s="139">
        <v>45335</v>
      </c>
      <c r="H156">
        <v>381.6</v>
      </c>
      <c r="J156" t="s">
        <v>5</v>
      </c>
      <c r="K156" t="s">
        <v>1627</v>
      </c>
      <c r="L156">
        <v>2024</v>
      </c>
      <c r="M156" s="139">
        <v>45323</v>
      </c>
      <c r="N156" t="s">
        <v>1599</v>
      </c>
      <c r="O156">
        <v>33866.17</v>
      </c>
      <c r="P156">
        <v>119780.88</v>
      </c>
      <c r="Q156">
        <v>0.28273399999999999</v>
      </c>
      <c r="R156">
        <v>119780.88</v>
      </c>
      <c r="S156">
        <v>0.28273399999999999</v>
      </c>
      <c r="T156">
        <f>'Tableau de bord'!$O$18</f>
        <v>0.32</v>
      </c>
    </row>
    <row r="157" spans="1:20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2552</v>
      </c>
      <c r="G157" s="139">
        <v>45336</v>
      </c>
      <c r="H157">
        <v>805.92</v>
      </c>
      <c r="J157" t="s">
        <v>5</v>
      </c>
      <c r="K157" t="s">
        <v>1627</v>
      </c>
      <c r="L157">
        <v>2024</v>
      </c>
      <c r="M157" s="139">
        <v>45323</v>
      </c>
      <c r="N157" t="s">
        <v>1599</v>
      </c>
      <c r="O157">
        <v>33866.17</v>
      </c>
      <c r="P157">
        <v>119780.88</v>
      </c>
      <c r="Q157">
        <v>0.28273399999999999</v>
      </c>
      <c r="R157">
        <v>119780.88</v>
      </c>
      <c r="S157">
        <v>0.28273399999999999</v>
      </c>
      <c r="T157">
        <f>'Tableau de bord'!$O$18</f>
        <v>0.32</v>
      </c>
    </row>
    <row r="158" spans="1:20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2552</v>
      </c>
      <c r="G158" s="139">
        <v>45336</v>
      </c>
      <c r="H158">
        <v>116.26</v>
      </c>
      <c r="J158" t="s">
        <v>5</v>
      </c>
      <c r="K158" t="s">
        <v>1627</v>
      </c>
      <c r="L158">
        <v>2024</v>
      </c>
      <c r="M158" s="139">
        <v>45323</v>
      </c>
      <c r="N158" t="s">
        <v>1599</v>
      </c>
      <c r="O158">
        <v>33866.17</v>
      </c>
      <c r="P158">
        <v>119780.88</v>
      </c>
      <c r="Q158">
        <v>0.28273399999999999</v>
      </c>
      <c r="R158">
        <v>119780.88</v>
      </c>
      <c r="S158">
        <v>0.28273399999999999</v>
      </c>
      <c r="T158">
        <f>'Tableau de bord'!$O$18</f>
        <v>0.32</v>
      </c>
    </row>
    <row r="159" spans="1:20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2552</v>
      </c>
      <c r="G159" s="139">
        <v>45337</v>
      </c>
      <c r="H159">
        <v>314.26</v>
      </c>
      <c r="J159" t="s">
        <v>5</v>
      </c>
      <c r="K159" t="s">
        <v>1627</v>
      </c>
      <c r="L159">
        <v>2024</v>
      </c>
      <c r="M159" s="139">
        <v>45323</v>
      </c>
      <c r="N159" t="s">
        <v>1599</v>
      </c>
      <c r="O159">
        <v>33866.17</v>
      </c>
      <c r="P159">
        <v>119780.88</v>
      </c>
      <c r="Q159">
        <v>0.28273399999999999</v>
      </c>
      <c r="R159">
        <v>119780.88</v>
      </c>
      <c r="S159">
        <v>0.28273399999999999</v>
      </c>
      <c r="T159">
        <f>'Tableau de bord'!$O$18</f>
        <v>0.32</v>
      </c>
    </row>
    <row r="160" spans="1:20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2552</v>
      </c>
      <c r="G160" s="139">
        <v>45327</v>
      </c>
      <c r="H160">
        <v>326.18</v>
      </c>
      <c r="J160" t="s">
        <v>5</v>
      </c>
      <c r="K160" t="s">
        <v>1627</v>
      </c>
      <c r="L160">
        <v>2024</v>
      </c>
      <c r="M160" s="139">
        <v>45323</v>
      </c>
      <c r="N160" t="s">
        <v>1599</v>
      </c>
      <c r="O160">
        <v>33866.17</v>
      </c>
      <c r="P160">
        <v>119780.88</v>
      </c>
      <c r="Q160">
        <v>0.28273399999999999</v>
      </c>
      <c r="R160">
        <v>119780.88</v>
      </c>
      <c r="S160">
        <v>0.28273399999999999</v>
      </c>
      <c r="T160">
        <f>'Tableau de bord'!$O$18</f>
        <v>0.32</v>
      </c>
    </row>
    <row r="161" spans="1:20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2552</v>
      </c>
      <c r="G161" s="139">
        <v>45323</v>
      </c>
      <c r="H161">
        <v>598.63</v>
      </c>
      <c r="J161" t="s">
        <v>5</v>
      </c>
      <c r="K161" t="s">
        <v>1627</v>
      </c>
      <c r="L161">
        <v>2024</v>
      </c>
      <c r="M161" s="139">
        <v>45323</v>
      </c>
      <c r="N161" t="s">
        <v>1599</v>
      </c>
      <c r="O161">
        <v>33866.17</v>
      </c>
      <c r="P161">
        <v>119780.88</v>
      </c>
      <c r="Q161">
        <v>0.28273399999999999</v>
      </c>
      <c r="R161">
        <v>119780.88</v>
      </c>
      <c r="S161">
        <v>0.28273399999999999</v>
      </c>
      <c r="T161">
        <f>'Tableau de bord'!$O$18</f>
        <v>0.32</v>
      </c>
    </row>
    <row r="162" spans="1:20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2552</v>
      </c>
      <c r="G162" s="139">
        <v>45338</v>
      </c>
      <c r="H162">
        <v>1083.71</v>
      </c>
      <c r="J162" t="s">
        <v>5</v>
      </c>
      <c r="K162" t="s">
        <v>1627</v>
      </c>
      <c r="L162">
        <v>2024</v>
      </c>
      <c r="M162" s="139">
        <v>45323</v>
      </c>
      <c r="N162" t="s">
        <v>1599</v>
      </c>
      <c r="O162">
        <v>33866.17</v>
      </c>
      <c r="P162">
        <v>119780.88</v>
      </c>
      <c r="Q162">
        <v>0.28273399999999999</v>
      </c>
      <c r="R162">
        <v>119780.88</v>
      </c>
      <c r="S162">
        <v>0.28273399999999999</v>
      </c>
      <c r="T162">
        <f>'Tableau de bord'!$O$18</f>
        <v>0.32</v>
      </c>
    </row>
    <row r="163" spans="1:20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2552</v>
      </c>
      <c r="G163" s="139">
        <v>45338</v>
      </c>
      <c r="H163">
        <v>283.5</v>
      </c>
      <c r="J163" t="s">
        <v>5</v>
      </c>
      <c r="K163" t="s">
        <v>1627</v>
      </c>
      <c r="L163">
        <v>2024</v>
      </c>
      <c r="M163" s="139">
        <v>45323</v>
      </c>
      <c r="N163" t="s">
        <v>1599</v>
      </c>
      <c r="O163">
        <v>33866.17</v>
      </c>
      <c r="P163">
        <v>119780.88</v>
      </c>
      <c r="Q163">
        <v>0.28273399999999999</v>
      </c>
      <c r="R163">
        <v>119780.88</v>
      </c>
      <c r="S163">
        <v>0.28273399999999999</v>
      </c>
      <c r="T163">
        <f>'Tableau de bord'!$O$18</f>
        <v>0.32</v>
      </c>
    </row>
    <row r="164" spans="1:20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2552</v>
      </c>
      <c r="G164" s="139">
        <v>45337</v>
      </c>
      <c r="H164">
        <v>1096.46</v>
      </c>
      <c r="J164" t="s">
        <v>5</v>
      </c>
      <c r="K164" t="s">
        <v>1627</v>
      </c>
      <c r="L164">
        <v>2024</v>
      </c>
      <c r="M164" s="139">
        <v>45323</v>
      </c>
      <c r="N164" t="s">
        <v>1599</v>
      </c>
      <c r="O164">
        <v>33866.17</v>
      </c>
      <c r="P164">
        <v>119780.88</v>
      </c>
      <c r="Q164">
        <v>0.28273399999999999</v>
      </c>
      <c r="R164">
        <v>119780.88</v>
      </c>
      <c r="S164">
        <v>0.28273399999999999</v>
      </c>
      <c r="T164">
        <f>'Tableau de bord'!$O$18</f>
        <v>0.32</v>
      </c>
    </row>
    <row r="165" spans="1:20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2552</v>
      </c>
      <c r="G165" s="139">
        <v>45337</v>
      </c>
      <c r="H165">
        <v>314.26</v>
      </c>
      <c r="J165" t="s">
        <v>5</v>
      </c>
      <c r="K165" t="s">
        <v>1627</v>
      </c>
      <c r="L165">
        <v>2024</v>
      </c>
      <c r="M165" s="139">
        <v>45323</v>
      </c>
      <c r="N165" t="s">
        <v>1599</v>
      </c>
      <c r="O165">
        <v>33866.17</v>
      </c>
      <c r="P165">
        <v>119780.88</v>
      </c>
      <c r="Q165">
        <v>0.28273399999999999</v>
      </c>
      <c r="R165">
        <v>119780.88</v>
      </c>
      <c r="S165">
        <v>0.28273399999999999</v>
      </c>
      <c r="T165">
        <f>'Tableau de bord'!$O$18</f>
        <v>0.32</v>
      </c>
    </row>
    <row r="166" spans="1:20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2552</v>
      </c>
      <c r="G166" s="139">
        <v>45342</v>
      </c>
      <c r="H166">
        <v>278.45</v>
      </c>
      <c r="J166" t="s">
        <v>5</v>
      </c>
      <c r="K166" t="s">
        <v>1627</v>
      </c>
      <c r="L166">
        <v>2024</v>
      </c>
      <c r="M166" s="139">
        <v>45323</v>
      </c>
      <c r="N166" t="s">
        <v>1599</v>
      </c>
      <c r="O166">
        <v>33866.17</v>
      </c>
      <c r="P166">
        <v>119780.88</v>
      </c>
      <c r="Q166">
        <v>0.28273399999999999</v>
      </c>
      <c r="R166">
        <v>119780.88</v>
      </c>
      <c r="S166">
        <v>0.28273399999999999</v>
      </c>
      <c r="T166">
        <f>'Tableau de bord'!$O$18</f>
        <v>0.32</v>
      </c>
    </row>
    <row r="167" spans="1:20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2552</v>
      </c>
      <c r="G167" s="139">
        <v>45339</v>
      </c>
      <c r="H167">
        <v>70.5</v>
      </c>
      <c r="J167" t="s">
        <v>5</v>
      </c>
      <c r="K167" t="s">
        <v>1627</v>
      </c>
      <c r="L167">
        <v>2024</v>
      </c>
      <c r="M167" s="139">
        <v>45323</v>
      </c>
      <c r="N167" t="s">
        <v>1599</v>
      </c>
      <c r="O167">
        <v>33866.17</v>
      </c>
      <c r="P167">
        <v>119780.88</v>
      </c>
      <c r="Q167">
        <v>0.28273399999999999</v>
      </c>
      <c r="R167">
        <v>119780.88</v>
      </c>
      <c r="S167">
        <v>0.28273399999999999</v>
      </c>
      <c r="T167">
        <f>'Tableau de bord'!$O$18</f>
        <v>0.32</v>
      </c>
    </row>
    <row r="168" spans="1:20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2552</v>
      </c>
      <c r="G168" s="139">
        <v>45341</v>
      </c>
      <c r="H168">
        <v>41.41</v>
      </c>
      <c r="J168" t="s">
        <v>5</v>
      </c>
      <c r="K168" t="s">
        <v>1627</v>
      </c>
      <c r="L168">
        <v>2024</v>
      </c>
      <c r="M168" s="139">
        <v>45323</v>
      </c>
      <c r="N168" t="s">
        <v>1599</v>
      </c>
      <c r="O168">
        <v>33866.17</v>
      </c>
      <c r="P168">
        <v>119780.88</v>
      </c>
      <c r="Q168">
        <v>0.28273399999999999</v>
      </c>
      <c r="R168">
        <v>119780.88</v>
      </c>
      <c r="S168">
        <v>0.28273399999999999</v>
      </c>
      <c r="T168">
        <f>'Tableau de bord'!$O$18</f>
        <v>0.32</v>
      </c>
    </row>
    <row r="169" spans="1:20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2552</v>
      </c>
      <c r="G169" s="139">
        <v>45343</v>
      </c>
      <c r="H169">
        <v>824.59</v>
      </c>
      <c r="J169" t="s">
        <v>5</v>
      </c>
      <c r="K169" t="s">
        <v>1627</v>
      </c>
      <c r="L169">
        <v>2024</v>
      </c>
      <c r="M169" s="139">
        <v>45323</v>
      </c>
      <c r="N169" t="s">
        <v>1599</v>
      </c>
      <c r="O169">
        <v>33866.17</v>
      </c>
      <c r="P169">
        <v>119780.88</v>
      </c>
      <c r="Q169">
        <v>0.28273399999999999</v>
      </c>
      <c r="R169">
        <v>119780.88</v>
      </c>
      <c r="S169">
        <v>0.28273399999999999</v>
      </c>
      <c r="T169">
        <f>'Tableau de bord'!$O$18</f>
        <v>0.32</v>
      </c>
    </row>
    <row r="170" spans="1:20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2552</v>
      </c>
      <c r="G170" s="139">
        <v>45342</v>
      </c>
      <c r="H170">
        <v>377.46</v>
      </c>
      <c r="J170" t="s">
        <v>5</v>
      </c>
      <c r="K170" t="s">
        <v>1627</v>
      </c>
      <c r="L170">
        <v>2024</v>
      </c>
      <c r="M170" s="139">
        <v>45323</v>
      </c>
      <c r="N170" t="s">
        <v>1599</v>
      </c>
      <c r="O170">
        <v>33866.17</v>
      </c>
      <c r="P170">
        <v>119780.88</v>
      </c>
      <c r="Q170">
        <v>0.28273399999999999</v>
      </c>
      <c r="R170">
        <v>119780.88</v>
      </c>
      <c r="S170">
        <v>0.28273399999999999</v>
      </c>
      <c r="T170">
        <f>'Tableau de bord'!$O$18</f>
        <v>0.32</v>
      </c>
    </row>
    <row r="171" spans="1:20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2552</v>
      </c>
      <c r="G171" s="139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9">
        <v>45323</v>
      </c>
      <c r="N171" t="s">
        <v>1599</v>
      </c>
      <c r="O171">
        <v>33866.17</v>
      </c>
      <c r="P171">
        <v>119780.88</v>
      </c>
      <c r="Q171">
        <v>0.28273399999999999</v>
      </c>
      <c r="R171">
        <v>119780.88</v>
      </c>
      <c r="S171">
        <v>0.28273399999999999</v>
      </c>
      <c r="T171">
        <f>'Tableau de bord'!$O$18</f>
        <v>0.32</v>
      </c>
    </row>
    <row r="172" spans="1:20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2552</v>
      </c>
      <c r="G172" s="139">
        <v>45342</v>
      </c>
      <c r="H172">
        <v>442.93</v>
      </c>
      <c r="J172" t="s">
        <v>5</v>
      </c>
      <c r="K172" t="s">
        <v>1627</v>
      </c>
      <c r="L172">
        <v>2024</v>
      </c>
      <c r="M172" s="139">
        <v>45323</v>
      </c>
      <c r="N172" t="s">
        <v>1599</v>
      </c>
      <c r="O172">
        <v>33866.17</v>
      </c>
      <c r="P172">
        <v>119780.88</v>
      </c>
      <c r="Q172">
        <v>0.28273399999999999</v>
      </c>
      <c r="R172">
        <v>119780.88</v>
      </c>
      <c r="S172">
        <v>0.28273399999999999</v>
      </c>
      <c r="T172">
        <f>'Tableau de bord'!$O$18</f>
        <v>0.32</v>
      </c>
    </row>
    <row r="173" spans="1:20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2552</v>
      </c>
      <c r="G173" s="139">
        <v>45332</v>
      </c>
      <c r="H173">
        <v>45.81</v>
      </c>
      <c r="J173" t="s">
        <v>5</v>
      </c>
      <c r="K173" t="s">
        <v>1627</v>
      </c>
      <c r="L173">
        <v>2024</v>
      </c>
      <c r="M173" s="139">
        <v>45323</v>
      </c>
      <c r="N173" t="s">
        <v>1599</v>
      </c>
      <c r="O173">
        <v>33866.17</v>
      </c>
      <c r="P173">
        <v>119780.88</v>
      </c>
      <c r="Q173">
        <v>0.28273399999999999</v>
      </c>
      <c r="R173">
        <v>119780.88</v>
      </c>
      <c r="S173">
        <v>0.28273399999999999</v>
      </c>
      <c r="T173">
        <f>'Tableau de bord'!$O$18</f>
        <v>0.32</v>
      </c>
    </row>
    <row r="174" spans="1:20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2552</v>
      </c>
      <c r="G174" s="139">
        <v>45338</v>
      </c>
      <c r="H174">
        <v>252.55</v>
      </c>
      <c r="J174" t="s">
        <v>5</v>
      </c>
      <c r="K174" t="s">
        <v>1627</v>
      </c>
      <c r="L174">
        <v>2024</v>
      </c>
      <c r="M174" s="139">
        <v>45323</v>
      </c>
      <c r="N174" t="s">
        <v>1599</v>
      </c>
      <c r="O174">
        <v>33866.17</v>
      </c>
      <c r="P174">
        <v>119780.88</v>
      </c>
      <c r="Q174">
        <v>0.28273399999999999</v>
      </c>
      <c r="R174">
        <v>119780.88</v>
      </c>
      <c r="S174">
        <v>0.28273399999999999</v>
      </c>
      <c r="T174">
        <f>'Tableau de bord'!$O$18</f>
        <v>0.32</v>
      </c>
    </row>
    <row r="175" spans="1:20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2552</v>
      </c>
      <c r="G175" s="139">
        <v>45342</v>
      </c>
      <c r="H175">
        <v>211.4</v>
      </c>
      <c r="J175" t="s">
        <v>5</v>
      </c>
      <c r="K175" t="s">
        <v>1627</v>
      </c>
      <c r="L175">
        <v>2024</v>
      </c>
      <c r="M175" s="139">
        <v>45323</v>
      </c>
      <c r="N175" t="s">
        <v>1599</v>
      </c>
      <c r="O175">
        <v>33866.17</v>
      </c>
      <c r="P175">
        <v>119780.88</v>
      </c>
      <c r="Q175">
        <v>0.28273399999999999</v>
      </c>
      <c r="R175">
        <v>119780.88</v>
      </c>
      <c r="S175">
        <v>0.28273399999999999</v>
      </c>
      <c r="T175">
        <f>'Tableau de bord'!$O$18</f>
        <v>0.32</v>
      </c>
    </row>
    <row r="176" spans="1:20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2552</v>
      </c>
      <c r="G176" s="139">
        <v>45337</v>
      </c>
      <c r="H176">
        <v>314.26</v>
      </c>
      <c r="J176" t="s">
        <v>5</v>
      </c>
      <c r="K176" t="s">
        <v>1627</v>
      </c>
      <c r="L176">
        <v>2024</v>
      </c>
      <c r="M176" s="139">
        <v>45323</v>
      </c>
      <c r="N176" t="s">
        <v>1599</v>
      </c>
      <c r="O176">
        <v>33866.17</v>
      </c>
      <c r="P176">
        <v>119780.88</v>
      </c>
      <c r="Q176">
        <v>0.28273399999999999</v>
      </c>
      <c r="R176">
        <v>119780.88</v>
      </c>
      <c r="S176">
        <v>0.28273399999999999</v>
      </c>
      <c r="T176">
        <f>'Tableau de bord'!$O$18</f>
        <v>0.32</v>
      </c>
    </row>
    <row r="177" spans="1:20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2552</v>
      </c>
      <c r="G177" s="139">
        <v>45342</v>
      </c>
      <c r="H177">
        <v>151.09</v>
      </c>
      <c r="J177" t="s">
        <v>5</v>
      </c>
      <c r="K177" t="s">
        <v>1627</v>
      </c>
      <c r="L177">
        <v>2024</v>
      </c>
      <c r="M177" s="139">
        <v>45323</v>
      </c>
      <c r="N177" t="s">
        <v>1599</v>
      </c>
      <c r="O177">
        <v>33866.17</v>
      </c>
      <c r="P177">
        <v>119780.88</v>
      </c>
      <c r="Q177">
        <v>0.28273399999999999</v>
      </c>
      <c r="R177">
        <v>119780.88</v>
      </c>
      <c r="S177">
        <v>0.28273399999999999</v>
      </c>
      <c r="T177">
        <f>'Tableau de bord'!$O$18</f>
        <v>0.32</v>
      </c>
    </row>
    <row r="178" spans="1:20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2552</v>
      </c>
      <c r="G178" s="139">
        <v>45343</v>
      </c>
      <c r="H178">
        <v>171</v>
      </c>
      <c r="J178" t="s">
        <v>5</v>
      </c>
      <c r="K178" t="s">
        <v>1627</v>
      </c>
      <c r="L178">
        <v>2024</v>
      </c>
      <c r="M178" s="139">
        <v>45323</v>
      </c>
      <c r="N178" t="s">
        <v>1599</v>
      </c>
      <c r="O178">
        <v>33866.17</v>
      </c>
      <c r="P178">
        <v>119780.88</v>
      </c>
      <c r="Q178">
        <v>0.28273399999999999</v>
      </c>
      <c r="R178">
        <v>119780.88</v>
      </c>
      <c r="S178">
        <v>0.28273399999999999</v>
      </c>
      <c r="T178">
        <f>'Tableau de bord'!$O$18</f>
        <v>0.32</v>
      </c>
    </row>
    <row r="179" spans="1:20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2552</v>
      </c>
      <c r="G179" s="139">
        <v>45343</v>
      </c>
      <c r="H179">
        <v>160.56</v>
      </c>
      <c r="J179" t="s">
        <v>5</v>
      </c>
      <c r="K179" t="s">
        <v>1627</v>
      </c>
      <c r="L179">
        <v>2024</v>
      </c>
      <c r="M179" s="139">
        <v>45323</v>
      </c>
      <c r="N179" t="s">
        <v>1599</v>
      </c>
      <c r="O179">
        <v>33866.17</v>
      </c>
      <c r="P179">
        <v>119780.88</v>
      </c>
      <c r="Q179">
        <v>0.28273399999999999</v>
      </c>
      <c r="R179">
        <v>119780.88</v>
      </c>
      <c r="S179">
        <v>0.28273399999999999</v>
      </c>
      <c r="T179">
        <f>'Tableau de bord'!$O$18</f>
        <v>0.32</v>
      </c>
    </row>
    <row r="180" spans="1:20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2552</v>
      </c>
      <c r="G180" s="139">
        <v>45342</v>
      </c>
      <c r="H180">
        <v>447.83</v>
      </c>
      <c r="J180" t="s">
        <v>5</v>
      </c>
      <c r="K180" t="s">
        <v>1627</v>
      </c>
      <c r="L180">
        <v>2024</v>
      </c>
      <c r="M180" s="139">
        <v>45323</v>
      </c>
      <c r="N180" t="s">
        <v>1599</v>
      </c>
      <c r="O180">
        <v>33866.17</v>
      </c>
      <c r="P180">
        <v>119780.88</v>
      </c>
      <c r="Q180">
        <v>0.28273399999999999</v>
      </c>
      <c r="R180">
        <v>119780.88</v>
      </c>
      <c r="S180">
        <v>0.28273399999999999</v>
      </c>
      <c r="T180">
        <f>'Tableau de bord'!$O$18</f>
        <v>0.32</v>
      </c>
    </row>
    <row r="181" spans="1:20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2552</v>
      </c>
      <c r="G181" s="139">
        <v>45343</v>
      </c>
      <c r="H181">
        <v>1178.77</v>
      </c>
      <c r="J181" t="s">
        <v>5</v>
      </c>
      <c r="K181" t="s">
        <v>1627</v>
      </c>
      <c r="L181">
        <v>2024</v>
      </c>
      <c r="M181" s="139">
        <v>45323</v>
      </c>
      <c r="N181" t="s">
        <v>1599</v>
      </c>
      <c r="O181">
        <v>33866.17</v>
      </c>
      <c r="P181">
        <v>119780.88</v>
      </c>
      <c r="Q181">
        <v>0.28273399999999999</v>
      </c>
      <c r="R181">
        <v>119780.88</v>
      </c>
      <c r="S181">
        <v>0.28273399999999999</v>
      </c>
      <c r="T181">
        <f>'Tableau de bord'!$O$18</f>
        <v>0.32</v>
      </c>
    </row>
    <row r="182" spans="1:20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2552</v>
      </c>
      <c r="G182" s="139">
        <v>45345</v>
      </c>
      <c r="H182">
        <v>367.63</v>
      </c>
      <c r="J182" t="s">
        <v>5</v>
      </c>
      <c r="K182" t="s">
        <v>1627</v>
      </c>
      <c r="L182">
        <v>2024</v>
      </c>
      <c r="M182" s="139">
        <v>45323</v>
      </c>
      <c r="N182" t="s">
        <v>1599</v>
      </c>
      <c r="O182">
        <v>33866.17</v>
      </c>
      <c r="P182">
        <v>119780.88</v>
      </c>
      <c r="Q182">
        <v>0.28273399999999999</v>
      </c>
      <c r="R182">
        <v>119780.88</v>
      </c>
      <c r="S182">
        <v>0.28273399999999999</v>
      </c>
      <c r="T182">
        <f>'Tableau de bord'!$O$18</f>
        <v>0.32</v>
      </c>
    </row>
    <row r="183" spans="1:20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2552</v>
      </c>
      <c r="G183" s="139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9">
        <v>45323</v>
      </c>
      <c r="N183" t="s">
        <v>1599</v>
      </c>
      <c r="O183">
        <v>33866.17</v>
      </c>
      <c r="P183">
        <v>119780.88</v>
      </c>
      <c r="Q183">
        <v>0.28273399999999999</v>
      </c>
      <c r="R183">
        <v>119780.88</v>
      </c>
      <c r="S183">
        <v>0.28273399999999999</v>
      </c>
      <c r="T183">
        <f>'Tableau de bord'!$O$18</f>
        <v>0.32</v>
      </c>
    </row>
    <row r="184" spans="1:20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2552</v>
      </c>
      <c r="G184" s="139">
        <v>45345</v>
      </c>
      <c r="H184">
        <v>196.21</v>
      </c>
      <c r="J184" t="s">
        <v>5</v>
      </c>
      <c r="K184" t="s">
        <v>1627</v>
      </c>
      <c r="L184">
        <v>2024</v>
      </c>
      <c r="M184" s="139">
        <v>45323</v>
      </c>
      <c r="N184" t="s">
        <v>1599</v>
      </c>
      <c r="O184">
        <v>33866.17</v>
      </c>
      <c r="P184">
        <v>119780.88</v>
      </c>
      <c r="Q184">
        <v>0.28273399999999999</v>
      </c>
      <c r="R184">
        <v>119780.88</v>
      </c>
      <c r="S184">
        <v>0.28273399999999999</v>
      </c>
      <c r="T184">
        <f>'Tableau de bord'!$O$18</f>
        <v>0.32</v>
      </c>
    </row>
    <row r="185" spans="1:20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2552</v>
      </c>
      <c r="G185" s="139">
        <v>45345</v>
      </c>
      <c r="H185">
        <v>237.61</v>
      </c>
      <c r="J185" t="s">
        <v>5</v>
      </c>
      <c r="K185" t="s">
        <v>1627</v>
      </c>
      <c r="L185">
        <v>2024</v>
      </c>
      <c r="M185" s="139">
        <v>45323</v>
      </c>
      <c r="N185" t="s">
        <v>1599</v>
      </c>
      <c r="O185">
        <v>33866.17</v>
      </c>
      <c r="P185">
        <v>119780.88</v>
      </c>
      <c r="Q185">
        <v>0.28273399999999999</v>
      </c>
      <c r="R185">
        <v>119780.88</v>
      </c>
      <c r="S185">
        <v>0.28273399999999999</v>
      </c>
      <c r="T185">
        <f>'Tableau de bord'!$O$18</f>
        <v>0.32</v>
      </c>
    </row>
    <row r="186" spans="1:20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2552</v>
      </c>
      <c r="G186" s="139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9">
        <v>45323</v>
      </c>
      <c r="N186" t="s">
        <v>1599</v>
      </c>
      <c r="O186">
        <v>33866.17</v>
      </c>
      <c r="P186">
        <v>119780.88</v>
      </c>
      <c r="Q186">
        <v>0.28273399999999999</v>
      </c>
      <c r="R186">
        <v>119780.88</v>
      </c>
      <c r="S186">
        <v>0.28273399999999999</v>
      </c>
      <c r="T186">
        <f>'Tableau de bord'!$O$18</f>
        <v>0.32</v>
      </c>
    </row>
    <row r="187" spans="1:20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2552</v>
      </c>
      <c r="G187" s="139">
        <v>45345</v>
      </c>
      <c r="H187">
        <v>576.85</v>
      </c>
      <c r="J187" t="s">
        <v>5</v>
      </c>
      <c r="K187" t="s">
        <v>1627</v>
      </c>
      <c r="L187">
        <v>2024</v>
      </c>
      <c r="M187" s="139">
        <v>45323</v>
      </c>
      <c r="N187" t="s">
        <v>1599</v>
      </c>
      <c r="O187">
        <v>33866.17</v>
      </c>
      <c r="P187">
        <v>119780.88</v>
      </c>
      <c r="Q187">
        <v>0.28273399999999999</v>
      </c>
      <c r="R187">
        <v>119780.88</v>
      </c>
      <c r="S187">
        <v>0.28273399999999999</v>
      </c>
      <c r="T187">
        <f>'Tableau de bord'!$O$18</f>
        <v>0.32</v>
      </c>
    </row>
    <row r="188" spans="1:20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2552</v>
      </c>
      <c r="G188" s="139">
        <v>45349</v>
      </c>
      <c r="H188">
        <v>309.26</v>
      </c>
      <c r="J188" t="s">
        <v>5</v>
      </c>
      <c r="K188" t="s">
        <v>1627</v>
      </c>
      <c r="L188">
        <v>2024</v>
      </c>
      <c r="M188" s="139">
        <v>45323</v>
      </c>
      <c r="N188" t="s">
        <v>1599</v>
      </c>
      <c r="O188">
        <v>33866.17</v>
      </c>
      <c r="P188">
        <v>119780.88</v>
      </c>
      <c r="Q188">
        <v>0.28273399999999999</v>
      </c>
      <c r="R188">
        <v>119780.88</v>
      </c>
      <c r="S188">
        <v>0.28273399999999999</v>
      </c>
      <c r="T188">
        <f>'Tableau de bord'!$O$18</f>
        <v>0.32</v>
      </c>
    </row>
    <row r="189" spans="1:20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2552</v>
      </c>
      <c r="G189" s="139">
        <v>45348</v>
      </c>
      <c r="H189">
        <v>60.55</v>
      </c>
      <c r="J189" t="s">
        <v>5</v>
      </c>
      <c r="K189" t="s">
        <v>1627</v>
      </c>
      <c r="L189">
        <v>2024</v>
      </c>
      <c r="M189" s="139">
        <v>45323</v>
      </c>
      <c r="N189" t="s">
        <v>1599</v>
      </c>
      <c r="O189">
        <v>33866.17</v>
      </c>
      <c r="P189">
        <v>119780.88</v>
      </c>
      <c r="Q189">
        <v>0.28273399999999999</v>
      </c>
      <c r="R189">
        <v>119780.88</v>
      </c>
      <c r="S189">
        <v>0.28273399999999999</v>
      </c>
      <c r="T189">
        <f>'Tableau de bord'!$O$18</f>
        <v>0.32</v>
      </c>
    </row>
    <row r="190" spans="1:20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2552</v>
      </c>
      <c r="G190" s="139">
        <v>45350</v>
      </c>
      <c r="H190">
        <v>54.54</v>
      </c>
      <c r="J190" t="s">
        <v>5</v>
      </c>
      <c r="K190" t="s">
        <v>1627</v>
      </c>
      <c r="L190">
        <v>2024</v>
      </c>
      <c r="M190" s="139">
        <v>45323</v>
      </c>
      <c r="N190" t="s">
        <v>1599</v>
      </c>
      <c r="O190">
        <v>33866.17</v>
      </c>
      <c r="P190">
        <v>119780.88</v>
      </c>
      <c r="Q190">
        <v>0.28273399999999999</v>
      </c>
      <c r="R190">
        <v>119780.88</v>
      </c>
      <c r="S190">
        <v>0.28273399999999999</v>
      </c>
      <c r="T190">
        <f>'Tableau de bord'!$O$18</f>
        <v>0.32</v>
      </c>
    </row>
    <row r="191" spans="1:20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2552</v>
      </c>
      <c r="G191" s="139">
        <v>45350</v>
      </c>
      <c r="H191">
        <v>774.09</v>
      </c>
      <c r="J191" t="s">
        <v>5</v>
      </c>
      <c r="K191" t="s">
        <v>1627</v>
      </c>
      <c r="L191">
        <v>2024</v>
      </c>
      <c r="M191" s="139">
        <v>45323</v>
      </c>
      <c r="N191" t="s">
        <v>1599</v>
      </c>
      <c r="O191">
        <v>33866.17</v>
      </c>
      <c r="P191">
        <v>119780.88</v>
      </c>
      <c r="Q191">
        <v>0.28273399999999999</v>
      </c>
      <c r="R191">
        <v>119780.88</v>
      </c>
      <c r="S191">
        <v>0.28273399999999999</v>
      </c>
      <c r="T191">
        <f>'Tableau de bord'!$O$18</f>
        <v>0.32</v>
      </c>
    </row>
    <row r="192" spans="1:20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2552</v>
      </c>
      <c r="G192" s="139">
        <v>45350</v>
      </c>
      <c r="H192">
        <v>112.5</v>
      </c>
      <c r="J192" t="s">
        <v>5</v>
      </c>
      <c r="K192" t="s">
        <v>1627</v>
      </c>
      <c r="L192">
        <v>2024</v>
      </c>
      <c r="M192" s="139">
        <v>45323</v>
      </c>
      <c r="N192" t="s">
        <v>1599</v>
      </c>
      <c r="O192">
        <v>33866.17</v>
      </c>
      <c r="P192">
        <v>119780.88</v>
      </c>
      <c r="Q192">
        <v>0.28273399999999999</v>
      </c>
      <c r="R192">
        <v>119780.88</v>
      </c>
      <c r="S192">
        <v>0.28273399999999999</v>
      </c>
      <c r="T192">
        <f>'Tableau de bord'!$O$18</f>
        <v>0.32</v>
      </c>
    </row>
    <row r="193" spans="1:20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2552</v>
      </c>
      <c r="G193" s="139">
        <v>45351</v>
      </c>
      <c r="H193">
        <v>234.7</v>
      </c>
      <c r="J193" t="s">
        <v>5</v>
      </c>
      <c r="K193" t="s">
        <v>1627</v>
      </c>
      <c r="L193">
        <v>2024</v>
      </c>
      <c r="M193" s="139">
        <v>45323</v>
      </c>
      <c r="N193" t="s">
        <v>1599</v>
      </c>
      <c r="O193">
        <v>33866.17</v>
      </c>
      <c r="P193">
        <v>119780.88</v>
      </c>
      <c r="Q193">
        <v>0.28273399999999999</v>
      </c>
      <c r="R193">
        <v>119780.88</v>
      </c>
      <c r="S193">
        <v>0.28273399999999999</v>
      </c>
      <c r="T193">
        <f>'Tableau de bord'!$O$18</f>
        <v>0.32</v>
      </c>
    </row>
    <row r="194" spans="1:20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2552</v>
      </c>
      <c r="G194" s="139">
        <v>45351</v>
      </c>
      <c r="H194">
        <v>110.8</v>
      </c>
      <c r="J194" t="s">
        <v>5</v>
      </c>
      <c r="K194" t="s">
        <v>1627</v>
      </c>
      <c r="L194">
        <v>2024</v>
      </c>
      <c r="M194" s="139">
        <v>45323</v>
      </c>
      <c r="N194" t="s">
        <v>1599</v>
      </c>
      <c r="O194">
        <v>33866.17</v>
      </c>
      <c r="P194">
        <v>119780.88</v>
      </c>
      <c r="Q194">
        <v>0.28273399999999999</v>
      </c>
      <c r="R194">
        <v>119780.88</v>
      </c>
      <c r="S194">
        <v>0.28273399999999999</v>
      </c>
      <c r="T194">
        <f>'Tableau de bord'!$O$18</f>
        <v>0.32</v>
      </c>
    </row>
    <row r="195" spans="1:20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2552</v>
      </c>
      <c r="G195" s="139">
        <v>45350</v>
      </c>
      <c r="H195">
        <v>599.86</v>
      </c>
      <c r="J195" t="s">
        <v>5</v>
      </c>
      <c r="K195" t="s">
        <v>1627</v>
      </c>
      <c r="L195">
        <v>2024</v>
      </c>
      <c r="M195" s="139">
        <v>45323</v>
      </c>
      <c r="N195" t="s">
        <v>1599</v>
      </c>
      <c r="O195">
        <v>33866.17</v>
      </c>
      <c r="P195">
        <v>119780.88</v>
      </c>
      <c r="Q195">
        <v>0.28273399999999999</v>
      </c>
      <c r="R195">
        <v>119780.88</v>
      </c>
      <c r="S195">
        <v>0.28273399999999999</v>
      </c>
      <c r="T195">
        <f>'Tableau de bord'!$O$18</f>
        <v>0.32</v>
      </c>
    </row>
    <row r="196" spans="1:20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2552</v>
      </c>
      <c r="G196" s="139">
        <v>45335</v>
      </c>
      <c r="H196">
        <v>314.69</v>
      </c>
      <c r="J196" t="s">
        <v>5</v>
      </c>
      <c r="K196" t="s">
        <v>1627</v>
      </c>
      <c r="L196">
        <v>2024</v>
      </c>
      <c r="M196" s="139">
        <v>45323</v>
      </c>
      <c r="N196" t="s">
        <v>1599</v>
      </c>
      <c r="O196">
        <v>33866.17</v>
      </c>
      <c r="P196">
        <v>119780.88</v>
      </c>
      <c r="Q196">
        <v>0.28273399999999999</v>
      </c>
      <c r="R196">
        <v>119780.88</v>
      </c>
      <c r="S196">
        <v>0.28273399999999999</v>
      </c>
      <c r="T196">
        <f>'Tableau de bord'!$O$18</f>
        <v>0.32</v>
      </c>
    </row>
    <row r="197" spans="1:20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2552</v>
      </c>
      <c r="G197" s="139">
        <v>45355</v>
      </c>
      <c r="H197">
        <v>479.89</v>
      </c>
      <c r="J197" t="s">
        <v>5</v>
      </c>
      <c r="K197" t="s">
        <v>1628</v>
      </c>
      <c r="L197">
        <v>2024</v>
      </c>
      <c r="M197" s="139">
        <v>45352</v>
      </c>
      <c r="N197" t="s">
        <v>1600</v>
      </c>
      <c r="O197">
        <v>43829.13</v>
      </c>
      <c r="P197">
        <v>148009.26</v>
      </c>
      <c r="Q197">
        <v>0.296124</v>
      </c>
      <c r="R197">
        <v>148009.26</v>
      </c>
      <c r="S197">
        <v>0.296124</v>
      </c>
      <c r="T197">
        <f>'Tableau de bord'!$O$18</f>
        <v>0.32</v>
      </c>
    </row>
    <row r="198" spans="1:20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2552</v>
      </c>
      <c r="G198" s="139">
        <v>45352</v>
      </c>
      <c r="H198">
        <v>136</v>
      </c>
      <c r="J198" t="s">
        <v>5</v>
      </c>
      <c r="K198" t="s">
        <v>1628</v>
      </c>
      <c r="L198">
        <v>2024</v>
      </c>
      <c r="M198" s="139">
        <v>45352</v>
      </c>
      <c r="N198" t="s">
        <v>1600</v>
      </c>
      <c r="O198">
        <v>43829.13</v>
      </c>
      <c r="P198">
        <v>148009.26</v>
      </c>
      <c r="Q198">
        <v>0.296124</v>
      </c>
      <c r="R198">
        <v>148009.26</v>
      </c>
      <c r="S198">
        <v>0.296124</v>
      </c>
      <c r="T198">
        <f>'Tableau de bord'!$O$18</f>
        <v>0.32</v>
      </c>
    </row>
    <row r="199" spans="1:20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2552</v>
      </c>
      <c r="G199" s="139">
        <v>45355</v>
      </c>
      <c r="H199">
        <v>44.74</v>
      </c>
      <c r="J199" t="s">
        <v>5</v>
      </c>
      <c r="K199" t="s">
        <v>1628</v>
      </c>
      <c r="L199">
        <v>2024</v>
      </c>
      <c r="M199" s="139">
        <v>45352</v>
      </c>
      <c r="N199" t="s">
        <v>1600</v>
      </c>
      <c r="O199">
        <v>43829.13</v>
      </c>
      <c r="P199">
        <v>148009.26</v>
      </c>
      <c r="Q199">
        <v>0.296124</v>
      </c>
      <c r="R199">
        <v>148009.26</v>
      </c>
      <c r="S199">
        <v>0.296124</v>
      </c>
      <c r="T199">
        <f>'Tableau de bord'!$O$18</f>
        <v>0.32</v>
      </c>
    </row>
    <row r="200" spans="1:20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2552</v>
      </c>
      <c r="G200" s="139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9">
        <v>45352</v>
      </c>
      <c r="N200" t="s">
        <v>1600</v>
      </c>
      <c r="O200">
        <v>43829.13</v>
      </c>
      <c r="P200">
        <v>148009.26</v>
      </c>
      <c r="Q200">
        <v>0.296124</v>
      </c>
      <c r="R200">
        <v>148009.26</v>
      </c>
      <c r="S200">
        <v>0.296124</v>
      </c>
      <c r="T200">
        <f>'Tableau de bord'!$O$18</f>
        <v>0.32</v>
      </c>
    </row>
    <row r="201" spans="1:20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2552</v>
      </c>
      <c r="G201" s="139">
        <v>45355</v>
      </c>
      <c r="H201">
        <v>219.14</v>
      </c>
      <c r="J201" t="s">
        <v>5</v>
      </c>
      <c r="K201" t="s">
        <v>1628</v>
      </c>
      <c r="L201">
        <v>2024</v>
      </c>
      <c r="M201" s="139">
        <v>45352</v>
      </c>
      <c r="N201" t="s">
        <v>1600</v>
      </c>
      <c r="O201">
        <v>43829.13</v>
      </c>
      <c r="P201">
        <v>148009.26</v>
      </c>
      <c r="Q201">
        <v>0.296124</v>
      </c>
      <c r="R201">
        <v>148009.26</v>
      </c>
      <c r="S201">
        <v>0.296124</v>
      </c>
      <c r="T201">
        <f>'Tableau de bord'!$O$18</f>
        <v>0.32</v>
      </c>
    </row>
    <row r="202" spans="1:20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2552</v>
      </c>
      <c r="G202" s="139">
        <v>45352</v>
      </c>
      <c r="H202">
        <v>486.92</v>
      </c>
      <c r="J202" t="s">
        <v>5</v>
      </c>
      <c r="K202" t="s">
        <v>1628</v>
      </c>
      <c r="L202">
        <v>2024</v>
      </c>
      <c r="M202" s="139">
        <v>45352</v>
      </c>
      <c r="N202" t="s">
        <v>1600</v>
      </c>
      <c r="O202">
        <v>43829.13</v>
      </c>
      <c r="P202">
        <v>148009.26</v>
      </c>
      <c r="Q202">
        <v>0.296124</v>
      </c>
      <c r="R202">
        <v>148009.26</v>
      </c>
      <c r="S202">
        <v>0.296124</v>
      </c>
      <c r="T202">
        <f>'Tableau de bord'!$O$18</f>
        <v>0.32</v>
      </c>
    </row>
    <row r="203" spans="1:20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2552</v>
      </c>
      <c r="G203" s="139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9">
        <v>45352</v>
      </c>
      <c r="N203" t="s">
        <v>1600</v>
      </c>
      <c r="O203">
        <v>43829.13</v>
      </c>
      <c r="P203">
        <v>148009.26</v>
      </c>
      <c r="Q203">
        <v>0.296124</v>
      </c>
      <c r="R203">
        <v>148009.26</v>
      </c>
      <c r="S203">
        <v>0.296124</v>
      </c>
      <c r="T203">
        <f>'Tableau de bord'!$O$18</f>
        <v>0.32</v>
      </c>
    </row>
    <row r="204" spans="1:20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2552</v>
      </c>
      <c r="G204" s="139">
        <v>45353</v>
      </c>
      <c r="H204">
        <v>632.9</v>
      </c>
      <c r="J204" t="s">
        <v>5</v>
      </c>
      <c r="K204" t="s">
        <v>1628</v>
      </c>
      <c r="L204">
        <v>2024</v>
      </c>
      <c r="M204" s="139">
        <v>45352</v>
      </c>
      <c r="N204" t="s">
        <v>1600</v>
      </c>
      <c r="O204">
        <v>43829.13</v>
      </c>
      <c r="P204">
        <v>148009.26</v>
      </c>
      <c r="Q204">
        <v>0.296124</v>
      </c>
      <c r="R204">
        <v>148009.26</v>
      </c>
      <c r="S204">
        <v>0.296124</v>
      </c>
      <c r="T204">
        <f>'Tableau de bord'!$O$18</f>
        <v>0.32</v>
      </c>
    </row>
    <row r="205" spans="1:20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2552</v>
      </c>
      <c r="G205" s="139">
        <v>45356</v>
      </c>
      <c r="H205">
        <v>56.4</v>
      </c>
      <c r="J205" t="s">
        <v>5</v>
      </c>
      <c r="K205" t="s">
        <v>1628</v>
      </c>
      <c r="L205">
        <v>2024</v>
      </c>
      <c r="M205" s="139">
        <v>45352</v>
      </c>
      <c r="N205" t="s">
        <v>1600</v>
      </c>
      <c r="O205">
        <v>43829.13</v>
      </c>
      <c r="P205">
        <v>148009.26</v>
      </c>
      <c r="Q205">
        <v>0.296124</v>
      </c>
      <c r="R205">
        <v>148009.26</v>
      </c>
      <c r="S205">
        <v>0.296124</v>
      </c>
      <c r="T205">
        <f>'Tableau de bord'!$O$18</f>
        <v>0.32</v>
      </c>
    </row>
    <row r="206" spans="1:20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2552</v>
      </c>
      <c r="G206" s="139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9">
        <v>45352</v>
      </c>
      <c r="N206" t="s">
        <v>1600</v>
      </c>
      <c r="O206">
        <v>43829.13</v>
      </c>
      <c r="P206">
        <v>148009.26</v>
      </c>
      <c r="Q206">
        <v>0.296124</v>
      </c>
      <c r="R206">
        <v>148009.26</v>
      </c>
      <c r="S206">
        <v>0.296124</v>
      </c>
      <c r="T206">
        <f>'Tableau de bord'!$O$18</f>
        <v>0.32</v>
      </c>
    </row>
    <row r="207" spans="1:20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2552</v>
      </c>
      <c r="G207" s="139">
        <v>45356</v>
      </c>
      <c r="H207">
        <v>91.91</v>
      </c>
      <c r="J207" t="s">
        <v>5</v>
      </c>
      <c r="K207" t="s">
        <v>1628</v>
      </c>
      <c r="L207">
        <v>2024</v>
      </c>
      <c r="M207" s="139">
        <v>45352</v>
      </c>
      <c r="N207" t="s">
        <v>1600</v>
      </c>
      <c r="O207">
        <v>43829.13</v>
      </c>
      <c r="P207">
        <v>148009.26</v>
      </c>
      <c r="Q207">
        <v>0.296124</v>
      </c>
      <c r="R207">
        <v>148009.26</v>
      </c>
      <c r="S207">
        <v>0.296124</v>
      </c>
      <c r="T207">
        <f>'Tableau de bord'!$O$18</f>
        <v>0.32</v>
      </c>
    </row>
    <row r="208" spans="1:20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2552</v>
      </c>
      <c r="G208" s="139">
        <v>45356</v>
      </c>
      <c r="H208">
        <v>433.94</v>
      </c>
      <c r="J208" t="s">
        <v>5</v>
      </c>
      <c r="K208" t="s">
        <v>1628</v>
      </c>
      <c r="L208">
        <v>2024</v>
      </c>
      <c r="M208" s="139">
        <v>45352</v>
      </c>
      <c r="N208" t="s">
        <v>1600</v>
      </c>
      <c r="O208">
        <v>43829.13</v>
      </c>
      <c r="P208">
        <v>148009.26</v>
      </c>
      <c r="Q208">
        <v>0.296124</v>
      </c>
      <c r="R208">
        <v>148009.26</v>
      </c>
      <c r="S208">
        <v>0.296124</v>
      </c>
      <c r="T208">
        <f>'Tableau de bord'!$O$18</f>
        <v>0.32</v>
      </c>
    </row>
    <row r="209" spans="1:20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2552</v>
      </c>
      <c r="G209" s="139">
        <v>45356</v>
      </c>
      <c r="H209">
        <v>1035.75</v>
      </c>
      <c r="J209" t="s">
        <v>5</v>
      </c>
      <c r="K209" t="s">
        <v>1628</v>
      </c>
      <c r="L209">
        <v>2024</v>
      </c>
      <c r="M209" s="139">
        <v>45352</v>
      </c>
      <c r="N209" t="s">
        <v>1600</v>
      </c>
      <c r="O209">
        <v>43829.13</v>
      </c>
      <c r="P209">
        <v>148009.26</v>
      </c>
      <c r="Q209">
        <v>0.296124</v>
      </c>
      <c r="R209">
        <v>148009.26</v>
      </c>
      <c r="S209">
        <v>0.296124</v>
      </c>
      <c r="T209">
        <f>'Tableau de bord'!$O$18</f>
        <v>0.32</v>
      </c>
    </row>
    <row r="210" spans="1:20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2552</v>
      </c>
      <c r="G210" s="139">
        <v>45356</v>
      </c>
      <c r="H210">
        <v>534.72</v>
      </c>
      <c r="J210" t="s">
        <v>5</v>
      </c>
      <c r="K210" t="s">
        <v>1628</v>
      </c>
      <c r="L210">
        <v>2024</v>
      </c>
      <c r="M210" s="139">
        <v>45352</v>
      </c>
      <c r="N210" t="s">
        <v>1600</v>
      </c>
      <c r="O210">
        <v>43829.13</v>
      </c>
      <c r="P210">
        <v>148009.26</v>
      </c>
      <c r="Q210">
        <v>0.296124</v>
      </c>
      <c r="R210">
        <v>148009.26</v>
      </c>
      <c r="S210">
        <v>0.296124</v>
      </c>
      <c r="T210">
        <f>'Tableau de bord'!$O$18</f>
        <v>0.32</v>
      </c>
    </row>
    <row r="211" spans="1:20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2552</v>
      </c>
      <c r="G211" s="139">
        <v>45357</v>
      </c>
      <c r="H211">
        <v>164.25</v>
      </c>
      <c r="J211" t="s">
        <v>5</v>
      </c>
      <c r="K211" t="s">
        <v>1628</v>
      </c>
      <c r="L211">
        <v>2024</v>
      </c>
      <c r="M211" s="139">
        <v>45352</v>
      </c>
      <c r="N211" t="s">
        <v>1600</v>
      </c>
      <c r="O211">
        <v>43829.13</v>
      </c>
      <c r="P211">
        <v>148009.26</v>
      </c>
      <c r="Q211">
        <v>0.296124</v>
      </c>
      <c r="R211">
        <v>148009.26</v>
      </c>
      <c r="S211">
        <v>0.296124</v>
      </c>
      <c r="T211">
        <f>'Tableau de bord'!$O$18</f>
        <v>0.32</v>
      </c>
    </row>
    <row r="212" spans="1:20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2552</v>
      </c>
      <c r="G212" s="139">
        <v>45357</v>
      </c>
      <c r="H212">
        <v>136.66</v>
      </c>
      <c r="J212" t="s">
        <v>5</v>
      </c>
      <c r="K212" t="s">
        <v>1628</v>
      </c>
      <c r="L212">
        <v>2024</v>
      </c>
      <c r="M212" s="139">
        <v>45352</v>
      </c>
      <c r="N212" t="s">
        <v>1600</v>
      </c>
      <c r="O212">
        <v>43829.13</v>
      </c>
      <c r="P212">
        <v>148009.26</v>
      </c>
      <c r="Q212">
        <v>0.296124</v>
      </c>
      <c r="R212">
        <v>148009.26</v>
      </c>
      <c r="S212">
        <v>0.296124</v>
      </c>
      <c r="T212">
        <f>'Tableau de bord'!$O$18</f>
        <v>0.32</v>
      </c>
    </row>
    <row r="213" spans="1:20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2552</v>
      </c>
      <c r="G213" s="139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9">
        <v>45352</v>
      </c>
      <c r="N213" t="s">
        <v>1600</v>
      </c>
      <c r="O213">
        <v>43829.13</v>
      </c>
      <c r="P213">
        <v>148009.26</v>
      </c>
      <c r="Q213">
        <v>0.296124</v>
      </c>
      <c r="R213">
        <v>148009.26</v>
      </c>
      <c r="S213">
        <v>0.296124</v>
      </c>
      <c r="T213">
        <f>'Tableau de bord'!$O$18</f>
        <v>0.32</v>
      </c>
    </row>
    <row r="214" spans="1:20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2552</v>
      </c>
      <c r="G214" s="139">
        <v>45357</v>
      </c>
      <c r="H214">
        <v>713.02</v>
      </c>
      <c r="J214" t="s">
        <v>5</v>
      </c>
      <c r="K214" t="s">
        <v>1628</v>
      </c>
      <c r="L214">
        <v>2024</v>
      </c>
      <c r="M214" s="139">
        <v>45352</v>
      </c>
      <c r="N214" t="s">
        <v>1600</v>
      </c>
      <c r="O214">
        <v>43829.13</v>
      </c>
      <c r="P214">
        <v>148009.26</v>
      </c>
      <c r="Q214">
        <v>0.296124</v>
      </c>
      <c r="R214">
        <v>148009.26</v>
      </c>
      <c r="S214">
        <v>0.296124</v>
      </c>
      <c r="T214">
        <f>'Tableau de bord'!$O$18</f>
        <v>0.32</v>
      </c>
    </row>
    <row r="215" spans="1:20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2552</v>
      </c>
      <c r="G215" s="139">
        <v>45355</v>
      </c>
      <c r="H215">
        <v>474.75</v>
      </c>
      <c r="J215" t="s">
        <v>5</v>
      </c>
      <c r="K215" t="s">
        <v>1628</v>
      </c>
      <c r="L215">
        <v>2024</v>
      </c>
      <c r="M215" s="139">
        <v>45352</v>
      </c>
      <c r="N215" t="s">
        <v>1600</v>
      </c>
      <c r="O215">
        <v>43829.13</v>
      </c>
      <c r="P215">
        <v>148009.26</v>
      </c>
      <c r="Q215">
        <v>0.296124</v>
      </c>
      <c r="R215">
        <v>148009.26</v>
      </c>
      <c r="S215">
        <v>0.296124</v>
      </c>
      <c r="T215">
        <f>'Tableau de bord'!$O$18</f>
        <v>0.32</v>
      </c>
    </row>
    <row r="216" spans="1:20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2552</v>
      </c>
      <c r="G216" s="139">
        <v>45358</v>
      </c>
      <c r="H216">
        <v>1734.98</v>
      </c>
      <c r="J216" t="s">
        <v>5</v>
      </c>
      <c r="K216" t="s">
        <v>1628</v>
      </c>
      <c r="L216">
        <v>2024</v>
      </c>
      <c r="M216" s="139">
        <v>45352</v>
      </c>
      <c r="N216" t="s">
        <v>1600</v>
      </c>
      <c r="O216">
        <v>43829.13</v>
      </c>
      <c r="P216">
        <v>148009.26</v>
      </c>
      <c r="Q216">
        <v>0.296124</v>
      </c>
      <c r="R216">
        <v>148009.26</v>
      </c>
      <c r="S216">
        <v>0.296124</v>
      </c>
      <c r="T216">
        <f>'Tableau de bord'!$O$18</f>
        <v>0.32</v>
      </c>
    </row>
    <row r="217" spans="1:20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2552</v>
      </c>
      <c r="G217" s="139">
        <v>45358</v>
      </c>
      <c r="H217">
        <v>679.48</v>
      </c>
      <c r="J217" t="s">
        <v>5</v>
      </c>
      <c r="K217" t="s">
        <v>1628</v>
      </c>
      <c r="L217">
        <v>2024</v>
      </c>
      <c r="M217" s="139">
        <v>45352</v>
      </c>
      <c r="N217" t="s">
        <v>1600</v>
      </c>
      <c r="O217">
        <v>43829.13</v>
      </c>
      <c r="P217">
        <v>148009.26</v>
      </c>
      <c r="Q217">
        <v>0.296124</v>
      </c>
      <c r="R217">
        <v>148009.26</v>
      </c>
      <c r="S217">
        <v>0.296124</v>
      </c>
      <c r="T217">
        <f>'Tableau de bord'!$O$18</f>
        <v>0.32</v>
      </c>
    </row>
    <row r="218" spans="1:20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2552</v>
      </c>
      <c r="G218" s="139">
        <v>45358</v>
      </c>
      <c r="H218">
        <v>433.4</v>
      </c>
      <c r="J218" t="s">
        <v>5</v>
      </c>
      <c r="K218" t="s">
        <v>1628</v>
      </c>
      <c r="L218">
        <v>2024</v>
      </c>
      <c r="M218" s="139">
        <v>45352</v>
      </c>
      <c r="N218" t="s">
        <v>1600</v>
      </c>
      <c r="O218">
        <v>43829.13</v>
      </c>
      <c r="P218">
        <v>148009.26</v>
      </c>
      <c r="Q218">
        <v>0.296124</v>
      </c>
      <c r="R218">
        <v>148009.26</v>
      </c>
      <c r="S218">
        <v>0.296124</v>
      </c>
      <c r="T218">
        <f>'Tableau de bord'!$O$18</f>
        <v>0.32</v>
      </c>
    </row>
    <row r="219" spans="1:20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2552</v>
      </c>
      <c r="G219" s="139">
        <v>45358</v>
      </c>
      <c r="H219">
        <v>701.4</v>
      </c>
      <c r="J219" t="s">
        <v>5</v>
      </c>
      <c r="K219" t="s">
        <v>1628</v>
      </c>
      <c r="L219">
        <v>2024</v>
      </c>
      <c r="M219" s="139">
        <v>45352</v>
      </c>
      <c r="N219" t="s">
        <v>1600</v>
      </c>
      <c r="O219">
        <v>43829.13</v>
      </c>
      <c r="P219">
        <v>148009.26</v>
      </c>
      <c r="Q219">
        <v>0.296124</v>
      </c>
      <c r="R219">
        <v>148009.26</v>
      </c>
      <c r="S219">
        <v>0.296124</v>
      </c>
      <c r="T219">
        <f>'Tableau de bord'!$O$18</f>
        <v>0.32</v>
      </c>
    </row>
    <row r="220" spans="1:20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2552</v>
      </c>
      <c r="G220" s="139">
        <v>45358</v>
      </c>
      <c r="H220">
        <v>871.33</v>
      </c>
      <c r="J220" t="s">
        <v>5</v>
      </c>
      <c r="K220" t="s">
        <v>1628</v>
      </c>
      <c r="L220">
        <v>2024</v>
      </c>
      <c r="M220" s="139">
        <v>45352</v>
      </c>
      <c r="N220" t="s">
        <v>1600</v>
      </c>
      <c r="O220">
        <v>43829.13</v>
      </c>
      <c r="P220">
        <v>148009.26</v>
      </c>
      <c r="Q220">
        <v>0.296124</v>
      </c>
      <c r="R220">
        <v>148009.26</v>
      </c>
      <c r="S220">
        <v>0.296124</v>
      </c>
      <c r="T220">
        <f>'Tableau de bord'!$O$18</f>
        <v>0.32</v>
      </c>
    </row>
    <row r="221" spans="1:20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2552</v>
      </c>
      <c r="G221" s="139">
        <v>45359</v>
      </c>
      <c r="H221">
        <v>345.44</v>
      </c>
      <c r="J221" t="s">
        <v>5</v>
      </c>
      <c r="K221" t="s">
        <v>1628</v>
      </c>
      <c r="L221">
        <v>2024</v>
      </c>
      <c r="M221" s="139">
        <v>45352</v>
      </c>
      <c r="N221" t="s">
        <v>1600</v>
      </c>
      <c r="O221">
        <v>43829.13</v>
      </c>
      <c r="P221">
        <v>148009.26</v>
      </c>
      <c r="Q221">
        <v>0.296124</v>
      </c>
      <c r="R221">
        <v>148009.26</v>
      </c>
      <c r="S221">
        <v>0.296124</v>
      </c>
      <c r="T221">
        <f>'Tableau de bord'!$O$18</f>
        <v>0.32</v>
      </c>
    </row>
    <row r="222" spans="1:20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2552</v>
      </c>
      <c r="G222" s="139">
        <v>45359</v>
      </c>
      <c r="H222">
        <v>613.77</v>
      </c>
      <c r="J222" t="s">
        <v>5</v>
      </c>
      <c r="K222" t="s">
        <v>1628</v>
      </c>
      <c r="L222">
        <v>2024</v>
      </c>
      <c r="M222" s="139">
        <v>45352</v>
      </c>
      <c r="N222" t="s">
        <v>1600</v>
      </c>
      <c r="O222">
        <v>43829.13</v>
      </c>
      <c r="P222">
        <v>148009.26</v>
      </c>
      <c r="Q222">
        <v>0.296124</v>
      </c>
      <c r="R222">
        <v>148009.26</v>
      </c>
      <c r="S222">
        <v>0.296124</v>
      </c>
      <c r="T222">
        <f>'Tableau de bord'!$O$18</f>
        <v>0.32</v>
      </c>
    </row>
    <row r="223" spans="1:20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2552</v>
      </c>
      <c r="G223" s="139">
        <v>45359</v>
      </c>
      <c r="H223">
        <v>95.8</v>
      </c>
      <c r="J223" t="s">
        <v>5</v>
      </c>
      <c r="K223" t="s">
        <v>1628</v>
      </c>
      <c r="L223">
        <v>2024</v>
      </c>
      <c r="M223" s="139">
        <v>45352</v>
      </c>
      <c r="N223" t="s">
        <v>1600</v>
      </c>
      <c r="O223">
        <v>43829.13</v>
      </c>
      <c r="P223">
        <v>148009.26</v>
      </c>
      <c r="Q223">
        <v>0.296124</v>
      </c>
      <c r="R223">
        <v>148009.26</v>
      </c>
      <c r="S223">
        <v>0.296124</v>
      </c>
      <c r="T223">
        <f>'Tableau de bord'!$O$18</f>
        <v>0.32</v>
      </c>
    </row>
    <row r="224" spans="1:20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2552</v>
      </c>
      <c r="G224" s="139">
        <v>45359</v>
      </c>
      <c r="H224">
        <v>370.9</v>
      </c>
      <c r="J224" t="s">
        <v>5</v>
      </c>
      <c r="K224" t="s">
        <v>1628</v>
      </c>
      <c r="L224">
        <v>2024</v>
      </c>
      <c r="M224" s="139">
        <v>45352</v>
      </c>
      <c r="N224" t="s">
        <v>1600</v>
      </c>
      <c r="O224">
        <v>43829.13</v>
      </c>
      <c r="P224">
        <v>148009.26</v>
      </c>
      <c r="Q224">
        <v>0.296124</v>
      </c>
      <c r="R224">
        <v>148009.26</v>
      </c>
      <c r="S224">
        <v>0.296124</v>
      </c>
      <c r="T224">
        <f>'Tableau de bord'!$O$18</f>
        <v>0.32</v>
      </c>
    </row>
    <row r="225" spans="1:20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2552</v>
      </c>
      <c r="G225" s="139">
        <v>45359</v>
      </c>
      <c r="H225">
        <v>501.2</v>
      </c>
      <c r="J225" t="s">
        <v>5</v>
      </c>
      <c r="K225" t="s">
        <v>1628</v>
      </c>
      <c r="L225">
        <v>2024</v>
      </c>
      <c r="M225" s="139">
        <v>45352</v>
      </c>
      <c r="N225" t="s">
        <v>1600</v>
      </c>
      <c r="O225">
        <v>43829.13</v>
      </c>
      <c r="P225">
        <v>148009.26</v>
      </c>
      <c r="Q225">
        <v>0.296124</v>
      </c>
      <c r="R225">
        <v>148009.26</v>
      </c>
      <c r="S225">
        <v>0.296124</v>
      </c>
      <c r="T225">
        <f>'Tableau de bord'!$O$18</f>
        <v>0.32</v>
      </c>
    </row>
    <row r="226" spans="1:20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2552</v>
      </c>
      <c r="G226" s="139">
        <v>45362</v>
      </c>
      <c r="H226">
        <v>637.79</v>
      </c>
      <c r="J226" t="s">
        <v>5</v>
      </c>
      <c r="K226" t="s">
        <v>1628</v>
      </c>
      <c r="L226">
        <v>2024</v>
      </c>
      <c r="M226" s="139">
        <v>45352</v>
      </c>
      <c r="N226" t="s">
        <v>1600</v>
      </c>
      <c r="O226">
        <v>43829.13</v>
      </c>
      <c r="P226">
        <v>148009.26</v>
      </c>
      <c r="Q226">
        <v>0.296124</v>
      </c>
      <c r="R226">
        <v>148009.26</v>
      </c>
      <c r="S226">
        <v>0.296124</v>
      </c>
      <c r="T226">
        <f>'Tableau de bord'!$O$18</f>
        <v>0.32</v>
      </c>
    </row>
    <row r="227" spans="1:20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2552</v>
      </c>
      <c r="G227" s="139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9">
        <v>45352</v>
      </c>
      <c r="N227" t="s">
        <v>1600</v>
      </c>
      <c r="O227">
        <v>43829.13</v>
      </c>
      <c r="P227">
        <v>148009.26</v>
      </c>
      <c r="Q227">
        <v>0.296124</v>
      </c>
      <c r="R227">
        <v>148009.26</v>
      </c>
      <c r="S227">
        <v>0.296124</v>
      </c>
      <c r="T227">
        <f>'Tableau de bord'!$O$18</f>
        <v>0.32</v>
      </c>
    </row>
    <row r="228" spans="1:20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2552</v>
      </c>
      <c r="G228" s="139">
        <v>45362</v>
      </c>
      <c r="H228">
        <v>187</v>
      </c>
      <c r="J228" t="s">
        <v>5</v>
      </c>
      <c r="K228" t="s">
        <v>1628</v>
      </c>
      <c r="L228">
        <v>2024</v>
      </c>
      <c r="M228" s="139">
        <v>45352</v>
      </c>
      <c r="N228" t="s">
        <v>1600</v>
      </c>
      <c r="O228">
        <v>43829.13</v>
      </c>
      <c r="P228">
        <v>148009.26</v>
      </c>
      <c r="Q228">
        <v>0.296124</v>
      </c>
      <c r="R228">
        <v>148009.26</v>
      </c>
      <c r="S228">
        <v>0.296124</v>
      </c>
      <c r="T228">
        <f>'Tableau de bord'!$O$18</f>
        <v>0.32</v>
      </c>
    </row>
    <row r="229" spans="1:20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2552</v>
      </c>
      <c r="G229" s="139">
        <v>45363</v>
      </c>
      <c r="H229">
        <v>119</v>
      </c>
      <c r="J229" t="s">
        <v>5</v>
      </c>
      <c r="K229" t="s">
        <v>1628</v>
      </c>
      <c r="L229">
        <v>2024</v>
      </c>
      <c r="M229" s="139">
        <v>45352</v>
      </c>
      <c r="N229" t="s">
        <v>1600</v>
      </c>
      <c r="O229">
        <v>43829.13</v>
      </c>
      <c r="P229">
        <v>148009.26</v>
      </c>
      <c r="Q229">
        <v>0.296124</v>
      </c>
      <c r="R229">
        <v>148009.26</v>
      </c>
      <c r="S229">
        <v>0.296124</v>
      </c>
      <c r="T229">
        <f>'Tableau de bord'!$O$18</f>
        <v>0.32</v>
      </c>
    </row>
    <row r="230" spans="1:20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2552</v>
      </c>
      <c r="G230" s="139">
        <v>45361</v>
      </c>
      <c r="H230">
        <v>180.3</v>
      </c>
      <c r="J230" t="s">
        <v>5</v>
      </c>
      <c r="K230" t="s">
        <v>1628</v>
      </c>
      <c r="L230">
        <v>2024</v>
      </c>
      <c r="M230" s="139">
        <v>45352</v>
      </c>
      <c r="N230" t="s">
        <v>1600</v>
      </c>
      <c r="O230">
        <v>43829.13</v>
      </c>
      <c r="P230">
        <v>148009.26</v>
      </c>
      <c r="Q230">
        <v>0.296124</v>
      </c>
      <c r="R230">
        <v>148009.26</v>
      </c>
      <c r="S230">
        <v>0.296124</v>
      </c>
      <c r="T230">
        <f>'Tableau de bord'!$O$18</f>
        <v>0.32</v>
      </c>
    </row>
    <row r="231" spans="1:20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2552</v>
      </c>
      <c r="G231" s="139">
        <v>45363</v>
      </c>
      <c r="H231">
        <v>352.34</v>
      </c>
      <c r="J231" t="s">
        <v>5</v>
      </c>
      <c r="K231" t="s">
        <v>1628</v>
      </c>
      <c r="L231">
        <v>2024</v>
      </c>
      <c r="M231" s="139">
        <v>45352</v>
      </c>
      <c r="N231" t="s">
        <v>1600</v>
      </c>
      <c r="O231">
        <v>43829.13</v>
      </c>
      <c r="P231">
        <v>148009.26</v>
      </c>
      <c r="Q231">
        <v>0.296124</v>
      </c>
      <c r="R231">
        <v>148009.26</v>
      </c>
      <c r="S231">
        <v>0.296124</v>
      </c>
      <c r="T231">
        <f>'Tableau de bord'!$O$18</f>
        <v>0.32</v>
      </c>
    </row>
    <row r="232" spans="1:20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2552</v>
      </c>
      <c r="G232" s="139">
        <v>45361</v>
      </c>
      <c r="H232">
        <v>140.16</v>
      </c>
      <c r="J232" t="s">
        <v>5</v>
      </c>
      <c r="K232" t="s">
        <v>1628</v>
      </c>
      <c r="L232">
        <v>2024</v>
      </c>
      <c r="M232" s="139">
        <v>45352</v>
      </c>
      <c r="N232" t="s">
        <v>1600</v>
      </c>
      <c r="O232">
        <v>43829.13</v>
      </c>
      <c r="P232">
        <v>148009.26</v>
      </c>
      <c r="Q232">
        <v>0.296124</v>
      </c>
      <c r="R232">
        <v>148009.26</v>
      </c>
      <c r="S232">
        <v>0.296124</v>
      </c>
      <c r="T232">
        <f>'Tableau de bord'!$O$18</f>
        <v>0.32</v>
      </c>
    </row>
    <row r="233" spans="1:20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2552</v>
      </c>
      <c r="G233" s="139">
        <v>45363</v>
      </c>
      <c r="H233">
        <v>254.63</v>
      </c>
      <c r="J233" t="s">
        <v>5</v>
      </c>
      <c r="K233" t="s">
        <v>1628</v>
      </c>
      <c r="L233">
        <v>2024</v>
      </c>
      <c r="M233" s="139">
        <v>45352</v>
      </c>
      <c r="N233" t="s">
        <v>1600</v>
      </c>
      <c r="O233">
        <v>43829.13</v>
      </c>
      <c r="P233">
        <v>148009.26</v>
      </c>
      <c r="Q233">
        <v>0.296124</v>
      </c>
      <c r="R233">
        <v>148009.26</v>
      </c>
      <c r="S233">
        <v>0.296124</v>
      </c>
      <c r="T233">
        <f>'Tableau de bord'!$O$18</f>
        <v>0.32</v>
      </c>
    </row>
    <row r="234" spans="1:20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2552</v>
      </c>
      <c r="G234" s="139">
        <v>45364</v>
      </c>
      <c r="H234">
        <v>197.78</v>
      </c>
      <c r="J234" t="s">
        <v>5</v>
      </c>
      <c r="K234" t="s">
        <v>1628</v>
      </c>
      <c r="L234">
        <v>2024</v>
      </c>
      <c r="M234" s="139">
        <v>45352</v>
      </c>
      <c r="N234" t="s">
        <v>1600</v>
      </c>
      <c r="O234">
        <v>43829.13</v>
      </c>
      <c r="P234">
        <v>148009.26</v>
      </c>
      <c r="Q234">
        <v>0.296124</v>
      </c>
      <c r="R234">
        <v>148009.26</v>
      </c>
      <c r="S234">
        <v>0.296124</v>
      </c>
      <c r="T234">
        <f>'Tableau de bord'!$O$18</f>
        <v>0.32</v>
      </c>
    </row>
    <row r="235" spans="1:20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2552</v>
      </c>
      <c r="G235" s="139">
        <v>45364</v>
      </c>
      <c r="H235">
        <v>170.4</v>
      </c>
      <c r="J235" t="s">
        <v>5</v>
      </c>
      <c r="K235" t="s">
        <v>1628</v>
      </c>
      <c r="L235">
        <v>2024</v>
      </c>
      <c r="M235" s="139">
        <v>45352</v>
      </c>
      <c r="N235" t="s">
        <v>1600</v>
      </c>
      <c r="O235">
        <v>43829.13</v>
      </c>
      <c r="P235">
        <v>148009.26</v>
      </c>
      <c r="Q235">
        <v>0.296124</v>
      </c>
      <c r="R235">
        <v>148009.26</v>
      </c>
      <c r="S235">
        <v>0.296124</v>
      </c>
      <c r="T235">
        <f>'Tableau de bord'!$O$18</f>
        <v>0.32</v>
      </c>
    </row>
    <row r="236" spans="1:20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2552</v>
      </c>
      <c r="G236" s="139">
        <v>45366</v>
      </c>
      <c r="H236">
        <v>456.54</v>
      </c>
      <c r="J236" t="s">
        <v>5</v>
      </c>
      <c r="K236" t="s">
        <v>1628</v>
      </c>
      <c r="L236">
        <v>2024</v>
      </c>
      <c r="M236" s="139">
        <v>45352</v>
      </c>
      <c r="N236" t="s">
        <v>1600</v>
      </c>
      <c r="O236">
        <v>43829.13</v>
      </c>
      <c r="P236">
        <v>148009.26</v>
      </c>
      <c r="Q236">
        <v>0.296124</v>
      </c>
      <c r="R236">
        <v>148009.26</v>
      </c>
      <c r="S236">
        <v>0.296124</v>
      </c>
      <c r="T236">
        <f>'Tableau de bord'!$O$18</f>
        <v>0.32</v>
      </c>
    </row>
    <row r="237" spans="1:20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2552</v>
      </c>
      <c r="G237" s="139">
        <v>45366</v>
      </c>
      <c r="H237">
        <v>1572.1</v>
      </c>
      <c r="J237" t="s">
        <v>5</v>
      </c>
      <c r="K237" t="s">
        <v>1628</v>
      </c>
      <c r="L237">
        <v>2024</v>
      </c>
      <c r="M237" s="139">
        <v>45352</v>
      </c>
      <c r="N237" t="s">
        <v>1600</v>
      </c>
      <c r="O237">
        <v>43829.13</v>
      </c>
      <c r="P237">
        <v>148009.26</v>
      </c>
      <c r="Q237">
        <v>0.296124</v>
      </c>
      <c r="R237">
        <v>148009.26</v>
      </c>
      <c r="S237">
        <v>0.296124</v>
      </c>
      <c r="T237">
        <f>'Tableau de bord'!$O$18</f>
        <v>0.32</v>
      </c>
    </row>
    <row r="238" spans="1:20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2552</v>
      </c>
      <c r="G238" s="139">
        <v>45366</v>
      </c>
      <c r="H238">
        <v>921.21</v>
      </c>
      <c r="J238" t="s">
        <v>5</v>
      </c>
      <c r="K238" t="s">
        <v>1628</v>
      </c>
      <c r="L238">
        <v>2024</v>
      </c>
      <c r="M238" s="139">
        <v>45352</v>
      </c>
      <c r="N238" t="s">
        <v>1600</v>
      </c>
      <c r="O238">
        <v>43829.13</v>
      </c>
      <c r="P238">
        <v>148009.26</v>
      </c>
      <c r="Q238">
        <v>0.296124</v>
      </c>
      <c r="R238">
        <v>148009.26</v>
      </c>
      <c r="S238">
        <v>0.296124</v>
      </c>
      <c r="T238">
        <f>'Tableau de bord'!$O$18</f>
        <v>0.32</v>
      </c>
    </row>
    <row r="239" spans="1:20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2552</v>
      </c>
      <c r="G239" s="139">
        <v>45366</v>
      </c>
      <c r="H239">
        <v>122.54</v>
      </c>
      <c r="J239" t="s">
        <v>5</v>
      </c>
      <c r="K239" t="s">
        <v>1628</v>
      </c>
      <c r="L239">
        <v>2024</v>
      </c>
      <c r="M239" s="139">
        <v>45352</v>
      </c>
      <c r="N239" t="s">
        <v>1600</v>
      </c>
      <c r="O239">
        <v>43829.13</v>
      </c>
      <c r="P239">
        <v>148009.26</v>
      </c>
      <c r="Q239">
        <v>0.296124</v>
      </c>
      <c r="R239">
        <v>148009.26</v>
      </c>
      <c r="S239">
        <v>0.296124</v>
      </c>
      <c r="T239">
        <f>'Tableau de bord'!$O$18</f>
        <v>0.32</v>
      </c>
    </row>
    <row r="240" spans="1:20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2552</v>
      </c>
      <c r="G240" s="139">
        <v>45366</v>
      </c>
      <c r="H240">
        <v>1355.9</v>
      </c>
      <c r="J240" t="s">
        <v>5</v>
      </c>
      <c r="K240" t="s">
        <v>1628</v>
      </c>
      <c r="L240">
        <v>2024</v>
      </c>
      <c r="M240" s="139">
        <v>45352</v>
      </c>
      <c r="N240" t="s">
        <v>1600</v>
      </c>
      <c r="O240">
        <v>43829.13</v>
      </c>
      <c r="P240">
        <v>148009.26</v>
      </c>
      <c r="Q240">
        <v>0.296124</v>
      </c>
      <c r="R240">
        <v>148009.26</v>
      </c>
      <c r="S240">
        <v>0.296124</v>
      </c>
      <c r="T240">
        <f>'Tableau de bord'!$O$18</f>
        <v>0.32</v>
      </c>
    </row>
    <row r="241" spans="1:20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2552</v>
      </c>
      <c r="G241" s="139">
        <v>45367</v>
      </c>
      <c r="H241">
        <v>84.6</v>
      </c>
      <c r="J241" t="s">
        <v>5</v>
      </c>
      <c r="K241" t="s">
        <v>1628</v>
      </c>
      <c r="L241">
        <v>2024</v>
      </c>
      <c r="M241" s="139">
        <v>45352</v>
      </c>
      <c r="N241" t="s">
        <v>1600</v>
      </c>
      <c r="O241">
        <v>43829.13</v>
      </c>
      <c r="P241">
        <v>148009.26</v>
      </c>
      <c r="Q241">
        <v>0.296124</v>
      </c>
      <c r="R241">
        <v>148009.26</v>
      </c>
      <c r="S241">
        <v>0.296124</v>
      </c>
      <c r="T241">
        <f>'Tableau de bord'!$O$18</f>
        <v>0.32</v>
      </c>
    </row>
    <row r="242" spans="1:20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2552</v>
      </c>
      <c r="G242" s="139">
        <v>45368</v>
      </c>
      <c r="H242">
        <v>60.3</v>
      </c>
      <c r="J242" t="s">
        <v>5</v>
      </c>
      <c r="K242" t="s">
        <v>1628</v>
      </c>
      <c r="L242">
        <v>2024</v>
      </c>
      <c r="M242" s="139">
        <v>45352</v>
      </c>
      <c r="N242" t="s">
        <v>1600</v>
      </c>
      <c r="O242">
        <v>43829.13</v>
      </c>
      <c r="P242">
        <v>148009.26</v>
      </c>
      <c r="Q242">
        <v>0.296124</v>
      </c>
      <c r="R242">
        <v>148009.26</v>
      </c>
      <c r="S242">
        <v>0.296124</v>
      </c>
      <c r="T242">
        <f>'Tableau de bord'!$O$18</f>
        <v>0.32</v>
      </c>
    </row>
    <row r="243" spans="1:20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2552</v>
      </c>
      <c r="G243" s="139">
        <v>45369</v>
      </c>
      <c r="H243">
        <v>1036.78</v>
      </c>
      <c r="J243" t="s">
        <v>5</v>
      </c>
      <c r="K243" t="s">
        <v>1628</v>
      </c>
      <c r="L243">
        <v>2024</v>
      </c>
      <c r="M243" s="139">
        <v>45352</v>
      </c>
      <c r="N243" t="s">
        <v>1600</v>
      </c>
      <c r="O243">
        <v>43829.13</v>
      </c>
      <c r="P243">
        <v>148009.26</v>
      </c>
      <c r="Q243">
        <v>0.296124</v>
      </c>
      <c r="R243">
        <v>148009.26</v>
      </c>
      <c r="S243">
        <v>0.296124</v>
      </c>
      <c r="T243">
        <f>'Tableau de bord'!$O$18</f>
        <v>0.32</v>
      </c>
    </row>
    <row r="244" spans="1:20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2552</v>
      </c>
      <c r="G244" s="139">
        <v>45369</v>
      </c>
      <c r="H244">
        <v>345</v>
      </c>
      <c r="J244" t="s">
        <v>5</v>
      </c>
      <c r="K244" t="s">
        <v>1628</v>
      </c>
      <c r="L244">
        <v>2024</v>
      </c>
      <c r="M244" s="139">
        <v>45352</v>
      </c>
      <c r="N244" t="s">
        <v>1600</v>
      </c>
      <c r="O244">
        <v>43829.13</v>
      </c>
      <c r="P244">
        <v>148009.26</v>
      </c>
      <c r="Q244">
        <v>0.296124</v>
      </c>
      <c r="R244">
        <v>148009.26</v>
      </c>
      <c r="S244">
        <v>0.296124</v>
      </c>
      <c r="T244">
        <f>'Tableau de bord'!$O$18</f>
        <v>0.32</v>
      </c>
    </row>
    <row r="245" spans="1:20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2552</v>
      </c>
      <c r="G245" s="139">
        <v>45370</v>
      </c>
      <c r="H245">
        <v>348.45</v>
      </c>
      <c r="J245" t="s">
        <v>5</v>
      </c>
      <c r="K245" t="s">
        <v>1628</v>
      </c>
      <c r="L245">
        <v>2024</v>
      </c>
      <c r="M245" s="139">
        <v>45352</v>
      </c>
      <c r="N245" t="s">
        <v>1600</v>
      </c>
      <c r="O245">
        <v>43829.13</v>
      </c>
      <c r="P245">
        <v>148009.26</v>
      </c>
      <c r="Q245">
        <v>0.296124</v>
      </c>
      <c r="R245">
        <v>148009.26</v>
      </c>
      <c r="S245">
        <v>0.296124</v>
      </c>
      <c r="T245">
        <f>'Tableau de bord'!$O$18</f>
        <v>0.32</v>
      </c>
    </row>
    <row r="246" spans="1:20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2552</v>
      </c>
      <c r="G246" s="139">
        <v>45371</v>
      </c>
      <c r="H246">
        <v>447.08</v>
      </c>
      <c r="J246" t="s">
        <v>5</v>
      </c>
      <c r="K246" t="s">
        <v>1628</v>
      </c>
      <c r="L246">
        <v>2024</v>
      </c>
      <c r="M246" s="139">
        <v>45352</v>
      </c>
      <c r="N246" t="s">
        <v>1600</v>
      </c>
      <c r="O246">
        <v>43829.13</v>
      </c>
      <c r="P246">
        <v>148009.26</v>
      </c>
      <c r="Q246">
        <v>0.296124</v>
      </c>
      <c r="R246">
        <v>148009.26</v>
      </c>
      <c r="S246">
        <v>0.296124</v>
      </c>
      <c r="T246">
        <f>'Tableau de bord'!$O$18</f>
        <v>0.32</v>
      </c>
    </row>
    <row r="247" spans="1:20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2552</v>
      </c>
      <c r="G247" s="139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9">
        <v>45352</v>
      </c>
      <c r="N247" t="s">
        <v>1600</v>
      </c>
      <c r="O247">
        <v>43829.13</v>
      </c>
      <c r="P247">
        <v>148009.26</v>
      </c>
      <c r="Q247">
        <v>0.296124</v>
      </c>
      <c r="R247">
        <v>148009.26</v>
      </c>
      <c r="S247">
        <v>0.296124</v>
      </c>
      <c r="T247">
        <f>'Tableau de bord'!$O$18</f>
        <v>0.32</v>
      </c>
    </row>
    <row r="248" spans="1:20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2552</v>
      </c>
      <c r="G248" s="139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9">
        <v>45352</v>
      </c>
      <c r="N248" t="s">
        <v>1600</v>
      </c>
      <c r="O248">
        <v>43829.13</v>
      </c>
      <c r="P248">
        <v>148009.26</v>
      </c>
      <c r="Q248">
        <v>0.296124</v>
      </c>
      <c r="R248">
        <v>148009.26</v>
      </c>
      <c r="S248">
        <v>0.296124</v>
      </c>
      <c r="T248">
        <f>'Tableau de bord'!$O$18</f>
        <v>0.32</v>
      </c>
    </row>
    <row r="249" spans="1:20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2552</v>
      </c>
      <c r="G249" s="139">
        <v>45371</v>
      </c>
      <c r="H249">
        <v>170.66</v>
      </c>
      <c r="J249" t="s">
        <v>5</v>
      </c>
      <c r="K249" t="s">
        <v>1628</v>
      </c>
      <c r="L249">
        <v>2024</v>
      </c>
      <c r="M249" s="139">
        <v>45352</v>
      </c>
      <c r="N249" t="s">
        <v>1600</v>
      </c>
      <c r="O249">
        <v>43829.13</v>
      </c>
      <c r="P249">
        <v>148009.26</v>
      </c>
      <c r="Q249">
        <v>0.296124</v>
      </c>
      <c r="R249">
        <v>148009.26</v>
      </c>
      <c r="S249">
        <v>0.296124</v>
      </c>
      <c r="T249">
        <f>'Tableau de bord'!$O$18</f>
        <v>0.32</v>
      </c>
    </row>
    <row r="250" spans="1:20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2552</v>
      </c>
      <c r="G250" s="139">
        <v>45371</v>
      </c>
      <c r="H250">
        <v>439.44</v>
      </c>
      <c r="J250" t="s">
        <v>5</v>
      </c>
      <c r="K250" t="s">
        <v>1628</v>
      </c>
      <c r="L250">
        <v>2024</v>
      </c>
      <c r="M250" s="139">
        <v>45352</v>
      </c>
      <c r="N250" t="s">
        <v>1600</v>
      </c>
      <c r="O250">
        <v>43829.13</v>
      </c>
      <c r="P250">
        <v>148009.26</v>
      </c>
      <c r="Q250">
        <v>0.296124</v>
      </c>
      <c r="R250">
        <v>148009.26</v>
      </c>
      <c r="S250">
        <v>0.296124</v>
      </c>
      <c r="T250">
        <f>'Tableau de bord'!$O$18</f>
        <v>0.32</v>
      </c>
    </row>
    <row r="251" spans="1:20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2552</v>
      </c>
      <c r="G251" s="139">
        <v>45371</v>
      </c>
      <c r="H251">
        <v>272.25</v>
      </c>
      <c r="J251" t="s">
        <v>5</v>
      </c>
      <c r="K251" t="s">
        <v>1628</v>
      </c>
      <c r="L251">
        <v>2024</v>
      </c>
      <c r="M251" s="139">
        <v>45352</v>
      </c>
      <c r="N251" t="s">
        <v>1600</v>
      </c>
      <c r="O251">
        <v>43829.13</v>
      </c>
      <c r="P251">
        <v>148009.26</v>
      </c>
      <c r="Q251">
        <v>0.296124</v>
      </c>
      <c r="R251">
        <v>148009.26</v>
      </c>
      <c r="S251">
        <v>0.296124</v>
      </c>
      <c r="T251">
        <f>'Tableau de bord'!$O$18</f>
        <v>0.32</v>
      </c>
    </row>
    <row r="252" spans="1:20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2552</v>
      </c>
      <c r="G252" s="139">
        <v>45371</v>
      </c>
      <c r="H252">
        <v>848.71</v>
      </c>
      <c r="J252" t="s">
        <v>5</v>
      </c>
      <c r="K252" t="s">
        <v>1628</v>
      </c>
      <c r="L252">
        <v>2024</v>
      </c>
      <c r="M252" s="139">
        <v>45352</v>
      </c>
      <c r="N252" t="s">
        <v>1600</v>
      </c>
      <c r="O252">
        <v>43829.13</v>
      </c>
      <c r="P252">
        <v>148009.26</v>
      </c>
      <c r="Q252">
        <v>0.296124</v>
      </c>
      <c r="R252">
        <v>148009.26</v>
      </c>
      <c r="S252">
        <v>0.296124</v>
      </c>
      <c r="T252">
        <f>'Tableau de bord'!$O$18</f>
        <v>0.32</v>
      </c>
    </row>
    <row r="253" spans="1:20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2552</v>
      </c>
      <c r="G253" s="139">
        <v>45372</v>
      </c>
      <c r="H253">
        <v>500.18</v>
      </c>
      <c r="J253" t="s">
        <v>5</v>
      </c>
      <c r="K253" t="s">
        <v>1628</v>
      </c>
      <c r="L253">
        <v>2024</v>
      </c>
      <c r="M253" s="139">
        <v>45352</v>
      </c>
      <c r="N253" t="s">
        <v>1600</v>
      </c>
      <c r="O253">
        <v>43829.13</v>
      </c>
      <c r="P253">
        <v>148009.26</v>
      </c>
      <c r="Q253">
        <v>0.296124</v>
      </c>
      <c r="R253">
        <v>148009.26</v>
      </c>
      <c r="S253">
        <v>0.296124</v>
      </c>
      <c r="T253">
        <f>'Tableau de bord'!$O$18</f>
        <v>0.32</v>
      </c>
    </row>
    <row r="254" spans="1:20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2552</v>
      </c>
      <c r="G254" s="139">
        <v>45372</v>
      </c>
      <c r="H254">
        <v>768.14</v>
      </c>
      <c r="J254" t="s">
        <v>5</v>
      </c>
      <c r="K254" t="s">
        <v>1628</v>
      </c>
      <c r="L254">
        <v>2024</v>
      </c>
      <c r="M254" s="139">
        <v>45352</v>
      </c>
      <c r="N254" t="s">
        <v>1600</v>
      </c>
      <c r="O254">
        <v>43829.13</v>
      </c>
      <c r="P254">
        <v>148009.26</v>
      </c>
      <c r="Q254">
        <v>0.296124</v>
      </c>
      <c r="R254">
        <v>148009.26</v>
      </c>
      <c r="S254">
        <v>0.296124</v>
      </c>
      <c r="T254">
        <f>'Tableau de bord'!$O$18</f>
        <v>0.32</v>
      </c>
    </row>
    <row r="255" spans="1:20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2552</v>
      </c>
      <c r="G255" s="139">
        <v>45372</v>
      </c>
      <c r="H255">
        <v>508.18</v>
      </c>
      <c r="J255" t="s">
        <v>5</v>
      </c>
      <c r="K255" t="s">
        <v>1628</v>
      </c>
      <c r="L255">
        <v>2024</v>
      </c>
      <c r="M255" s="139">
        <v>45352</v>
      </c>
      <c r="N255" t="s">
        <v>1600</v>
      </c>
      <c r="O255">
        <v>43829.13</v>
      </c>
      <c r="P255">
        <v>148009.26</v>
      </c>
      <c r="Q255">
        <v>0.296124</v>
      </c>
      <c r="R255">
        <v>148009.26</v>
      </c>
      <c r="S255">
        <v>0.296124</v>
      </c>
      <c r="T255">
        <f>'Tableau de bord'!$O$18</f>
        <v>0.32</v>
      </c>
    </row>
    <row r="256" spans="1:20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2552</v>
      </c>
      <c r="G256" s="139">
        <v>45372</v>
      </c>
      <c r="H256">
        <v>726.35</v>
      </c>
      <c r="J256" t="s">
        <v>5</v>
      </c>
      <c r="K256" t="s">
        <v>1628</v>
      </c>
      <c r="L256">
        <v>2024</v>
      </c>
      <c r="M256" s="139">
        <v>45352</v>
      </c>
      <c r="N256" t="s">
        <v>1600</v>
      </c>
      <c r="O256">
        <v>43829.13</v>
      </c>
      <c r="P256">
        <v>148009.26</v>
      </c>
      <c r="Q256">
        <v>0.296124</v>
      </c>
      <c r="R256">
        <v>148009.26</v>
      </c>
      <c r="S256">
        <v>0.296124</v>
      </c>
      <c r="T256">
        <f>'Tableau de bord'!$O$18</f>
        <v>0.32</v>
      </c>
    </row>
    <row r="257" spans="1:20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2552</v>
      </c>
      <c r="G257" s="139">
        <v>45372</v>
      </c>
      <c r="H257">
        <v>131</v>
      </c>
      <c r="J257" t="s">
        <v>5</v>
      </c>
      <c r="K257" t="s">
        <v>1628</v>
      </c>
      <c r="L257">
        <v>2024</v>
      </c>
      <c r="M257" s="139">
        <v>45352</v>
      </c>
      <c r="N257" t="s">
        <v>1600</v>
      </c>
      <c r="O257">
        <v>43829.13</v>
      </c>
      <c r="P257">
        <v>148009.26</v>
      </c>
      <c r="Q257">
        <v>0.296124</v>
      </c>
      <c r="R257">
        <v>148009.26</v>
      </c>
      <c r="S257">
        <v>0.296124</v>
      </c>
      <c r="T257">
        <f>'Tableau de bord'!$O$18</f>
        <v>0.32</v>
      </c>
    </row>
    <row r="258" spans="1:20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2552</v>
      </c>
      <c r="G258" s="139">
        <v>45372</v>
      </c>
      <c r="H258">
        <v>431.01</v>
      </c>
      <c r="J258" t="s">
        <v>5</v>
      </c>
      <c r="K258" t="s">
        <v>1628</v>
      </c>
      <c r="L258">
        <v>2024</v>
      </c>
      <c r="M258" s="139">
        <v>45352</v>
      </c>
      <c r="N258" t="s">
        <v>1600</v>
      </c>
      <c r="O258">
        <v>43829.13</v>
      </c>
      <c r="P258">
        <v>148009.26</v>
      </c>
      <c r="Q258">
        <v>0.296124</v>
      </c>
      <c r="R258">
        <v>148009.26</v>
      </c>
      <c r="S258">
        <v>0.296124</v>
      </c>
      <c r="T258">
        <f>'Tableau de bord'!$O$18</f>
        <v>0.32</v>
      </c>
    </row>
    <row r="259" spans="1:20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2552</v>
      </c>
      <c r="G259" s="139">
        <v>45373</v>
      </c>
      <c r="H259">
        <v>198.99</v>
      </c>
      <c r="J259" t="s">
        <v>5</v>
      </c>
      <c r="K259" t="s">
        <v>1628</v>
      </c>
      <c r="L259">
        <v>2024</v>
      </c>
      <c r="M259" s="139">
        <v>45352</v>
      </c>
      <c r="N259" t="s">
        <v>1600</v>
      </c>
      <c r="O259">
        <v>43829.13</v>
      </c>
      <c r="P259">
        <v>148009.26</v>
      </c>
      <c r="Q259">
        <v>0.296124</v>
      </c>
      <c r="R259">
        <v>148009.26</v>
      </c>
      <c r="S259">
        <v>0.296124</v>
      </c>
      <c r="T259">
        <f>'Tableau de bord'!$O$18</f>
        <v>0.32</v>
      </c>
    </row>
    <row r="260" spans="1:20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2552</v>
      </c>
      <c r="G260" s="139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9">
        <v>45352</v>
      </c>
      <c r="N260" t="s">
        <v>1600</v>
      </c>
      <c r="O260">
        <v>43829.13</v>
      </c>
      <c r="P260">
        <v>148009.26</v>
      </c>
      <c r="Q260">
        <v>0.296124</v>
      </c>
      <c r="R260">
        <v>148009.26</v>
      </c>
      <c r="S260">
        <v>0.296124</v>
      </c>
      <c r="T260">
        <f>'Tableau de bord'!$O$18</f>
        <v>0.32</v>
      </c>
    </row>
    <row r="261" spans="1:20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2552</v>
      </c>
      <c r="G261" s="139">
        <v>45373</v>
      </c>
      <c r="H261">
        <v>200.65</v>
      </c>
      <c r="J261" t="s">
        <v>5</v>
      </c>
      <c r="K261" t="s">
        <v>1628</v>
      </c>
      <c r="L261">
        <v>2024</v>
      </c>
      <c r="M261" s="139">
        <v>45352</v>
      </c>
      <c r="N261" t="s">
        <v>1600</v>
      </c>
      <c r="O261">
        <v>43829.13</v>
      </c>
      <c r="P261">
        <v>148009.26</v>
      </c>
      <c r="Q261">
        <v>0.296124</v>
      </c>
      <c r="R261">
        <v>148009.26</v>
      </c>
      <c r="S261">
        <v>0.296124</v>
      </c>
      <c r="T261">
        <f>'Tableau de bord'!$O$18</f>
        <v>0.32</v>
      </c>
    </row>
    <row r="262" spans="1:20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2552</v>
      </c>
      <c r="G262" s="139">
        <v>45376</v>
      </c>
      <c r="H262">
        <v>224.6</v>
      </c>
      <c r="J262" t="s">
        <v>5</v>
      </c>
      <c r="K262" t="s">
        <v>1628</v>
      </c>
      <c r="L262">
        <v>2024</v>
      </c>
      <c r="M262" s="139">
        <v>45352</v>
      </c>
      <c r="N262" t="s">
        <v>1600</v>
      </c>
      <c r="O262">
        <v>43829.13</v>
      </c>
      <c r="P262">
        <v>148009.26</v>
      </c>
      <c r="Q262">
        <v>0.296124</v>
      </c>
      <c r="R262">
        <v>148009.26</v>
      </c>
      <c r="S262">
        <v>0.296124</v>
      </c>
      <c r="T262">
        <f>'Tableau de bord'!$O$18</f>
        <v>0.32</v>
      </c>
    </row>
    <row r="263" spans="1:20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2552</v>
      </c>
      <c r="G263" s="139">
        <v>45377</v>
      </c>
      <c r="H263">
        <v>398.62</v>
      </c>
      <c r="J263" t="s">
        <v>5</v>
      </c>
      <c r="K263" t="s">
        <v>1628</v>
      </c>
      <c r="L263">
        <v>2024</v>
      </c>
      <c r="M263" s="139">
        <v>45352</v>
      </c>
      <c r="N263" t="s">
        <v>1600</v>
      </c>
      <c r="O263">
        <v>43829.13</v>
      </c>
      <c r="P263">
        <v>148009.26</v>
      </c>
      <c r="Q263">
        <v>0.296124</v>
      </c>
      <c r="R263">
        <v>148009.26</v>
      </c>
      <c r="S263">
        <v>0.296124</v>
      </c>
      <c r="T263">
        <f>'Tableau de bord'!$O$18</f>
        <v>0.32</v>
      </c>
    </row>
    <row r="264" spans="1:20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2552</v>
      </c>
      <c r="G264" s="139">
        <v>45377</v>
      </c>
      <c r="H264">
        <v>322.67</v>
      </c>
      <c r="J264" t="s">
        <v>5</v>
      </c>
      <c r="K264" t="s">
        <v>1628</v>
      </c>
      <c r="L264">
        <v>2024</v>
      </c>
      <c r="M264" s="139">
        <v>45352</v>
      </c>
      <c r="N264" t="s">
        <v>1600</v>
      </c>
      <c r="O264">
        <v>43829.13</v>
      </c>
      <c r="P264">
        <v>148009.26</v>
      </c>
      <c r="Q264">
        <v>0.296124</v>
      </c>
      <c r="R264">
        <v>148009.26</v>
      </c>
      <c r="S264">
        <v>0.296124</v>
      </c>
      <c r="T264">
        <f>'Tableau de bord'!$O$18</f>
        <v>0.32</v>
      </c>
    </row>
    <row r="265" spans="1:20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2552</v>
      </c>
      <c r="G265" s="139">
        <v>45377</v>
      </c>
      <c r="H265">
        <v>98.49</v>
      </c>
      <c r="J265" t="s">
        <v>5</v>
      </c>
      <c r="K265" t="s">
        <v>1628</v>
      </c>
      <c r="L265">
        <v>2024</v>
      </c>
      <c r="M265" s="139">
        <v>45352</v>
      </c>
      <c r="N265" t="s">
        <v>1600</v>
      </c>
      <c r="O265">
        <v>43829.13</v>
      </c>
      <c r="P265">
        <v>148009.26</v>
      </c>
      <c r="Q265">
        <v>0.296124</v>
      </c>
      <c r="R265">
        <v>148009.26</v>
      </c>
      <c r="S265">
        <v>0.296124</v>
      </c>
      <c r="T265">
        <f>'Tableau de bord'!$O$18</f>
        <v>0.32</v>
      </c>
    </row>
    <row r="266" spans="1:20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2552</v>
      </c>
      <c r="G266" s="139">
        <v>45377</v>
      </c>
      <c r="H266">
        <v>487.79</v>
      </c>
      <c r="J266" t="s">
        <v>5</v>
      </c>
      <c r="K266" t="s">
        <v>1628</v>
      </c>
      <c r="L266">
        <v>2024</v>
      </c>
      <c r="M266" s="139">
        <v>45352</v>
      </c>
      <c r="N266" t="s">
        <v>1600</v>
      </c>
      <c r="O266">
        <v>43829.13</v>
      </c>
      <c r="P266">
        <v>148009.26</v>
      </c>
      <c r="Q266">
        <v>0.296124</v>
      </c>
      <c r="R266">
        <v>148009.26</v>
      </c>
      <c r="S266">
        <v>0.296124</v>
      </c>
      <c r="T266">
        <f>'Tableau de bord'!$O$18</f>
        <v>0.32</v>
      </c>
    </row>
    <row r="267" spans="1:20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2552</v>
      </c>
      <c r="G267" s="139">
        <v>45377</v>
      </c>
      <c r="H267">
        <v>709.5</v>
      </c>
      <c r="J267" t="s">
        <v>5</v>
      </c>
      <c r="K267" t="s">
        <v>1628</v>
      </c>
      <c r="L267">
        <v>2024</v>
      </c>
      <c r="M267" s="139">
        <v>45352</v>
      </c>
      <c r="N267" t="s">
        <v>1600</v>
      </c>
      <c r="O267">
        <v>43829.13</v>
      </c>
      <c r="P267">
        <v>148009.26</v>
      </c>
      <c r="Q267">
        <v>0.296124</v>
      </c>
      <c r="R267">
        <v>148009.26</v>
      </c>
      <c r="S267">
        <v>0.296124</v>
      </c>
      <c r="T267">
        <f>'Tableau de bord'!$O$18</f>
        <v>0.32</v>
      </c>
    </row>
    <row r="268" spans="1:20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2552</v>
      </c>
      <c r="G268" s="139">
        <v>45377</v>
      </c>
      <c r="H268">
        <v>84.69</v>
      </c>
      <c r="J268" t="s">
        <v>5</v>
      </c>
      <c r="K268" t="s">
        <v>1628</v>
      </c>
      <c r="L268">
        <v>2024</v>
      </c>
      <c r="M268" s="139">
        <v>45352</v>
      </c>
      <c r="N268" t="s">
        <v>1600</v>
      </c>
      <c r="O268">
        <v>43829.13</v>
      </c>
      <c r="P268">
        <v>148009.26</v>
      </c>
      <c r="Q268">
        <v>0.296124</v>
      </c>
      <c r="R268">
        <v>148009.26</v>
      </c>
      <c r="S268">
        <v>0.296124</v>
      </c>
      <c r="T268">
        <f>'Tableau de bord'!$O$18</f>
        <v>0.32</v>
      </c>
    </row>
    <row r="269" spans="1:20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2552</v>
      </c>
      <c r="G269" s="139">
        <v>45378</v>
      </c>
      <c r="H269">
        <v>550.53</v>
      </c>
      <c r="J269" t="s">
        <v>5</v>
      </c>
      <c r="K269" t="s">
        <v>1628</v>
      </c>
      <c r="L269">
        <v>2024</v>
      </c>
      <c r="M269" s="139">
        <v>45352</v>
      </c>
      <c r="N269" t="s">
        <v>1600</v>
      </c>
      <c r="O269">
        <v>43829.13</v>
      </c>
      <c r="P269">
        <v>148009.26</v>
      </c>
      <c r="Q269">
        <v>0.296124</v>
      </c>
      <c r="R269">
        <v>148009.26</v>
      </c>
      <c r="S269">
        <v>0.296124</v>
      </c>
      <c r="T269">
        <f>'Tableau de bord'!$O$18</f>
        <v>0.32</v>
      </c>
    </row>
    <row r="270" spans="1:20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2552</v>
      </c>
      <c r="G270" s="139">
        <v>45378</v>
      </c>
      <c r="H270">
        <v>398.62</v>
      </c>
      <c r="J270" t="s">
        <v>5</v>
      </c>
      <c r="K270" t="s">
        <v>1628</v>
      </c>
      <c r="L270">
        <v>2024</v>
      </c>
      <c r="M270" s="139">
        <v>45352</v>
      </c>
      <c r="N270" t="s">
        <v>1600</v>
      </c>
      <c r="O270">
        <v>43829.13</v>
      </c>
      <c r="P270">
        <v>148009.26</v>
      </c>
      <c r="Q270">
        <v>0.296124</v>
      </c>
      <c r="R270">
        <v>148009.26</v>
      </c>
      <c r="S270">
        <v>0.296124</v>
      </c>
      <c r="T270">
        <f>'Tableau de bord'!$O$18</f>
        <v>0.32</v>
      </c>
    </row>
    <row r="271" spans="1:20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2552</v>
      </c>
      <c r="G271" s="139">
        <v>45378</v>
      </c>
      <c r="H271">
        <v>1199.48</v>
      </c>
      <c r="J271" t="s">
        <v>5</v>
      </c>
      <c r="K271" t="s">
        <v>1628</v>
      </c>
      <c r="L271">
        <v>2024</v>
      </c>
      <c r="M271" s="139">
        <v>45352</v>
      </c>
      <c r="N271" t="s">
        <v>1600</v>
      </c>
      <c r="O271">
        <v>43829.13</v>
      </c>
      <c r="P271">
        <v>148009.26</v>
      </c>
      <c r="Q271">
        <v>0.296124</v>
      </c>
      <c r="R271">
        <v>148009.26</v>
      </c>
      <c r="S271">
        <v>0.296124</v>
      </c>
      <c r="T271">
        <f>'Tableau de bord'!$O$18</f>
        <v>0.32</v>
      </c>
    </row>
    <row r="272" spans="1:20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2552</v>
      </c>
      <c r="G272" s="139">
        <v>45378</v>
      </c>
      <c r="H272">
        <v>589.71</v>
      </c>
      <c r="J272" t="s">
        <v>5</v>
      </c>
      <c r="K272" t="s">
        <v>1628</v>
      </c>
      <c r="L272">
        <v>2024</v>
      </c>
      <c r="M272" s="139">
        <v>45352</v>
      </c>
      <c r="N272" t="s">
        <v>1600</v>
      </c>
      <c r="O272">
        <v>43829.13</v>
      </c>
      <c r="P272">
        <v>148009.26</v>
      </c>
      <c r="Q272">
        <v>0.296124</v>
      </c>
      <c r="R272">
        <v>148009.26</v>
      </c>
      <c r="S272">
        <v>0.296124</v>
      </c>
      <c r="T272">
        <f>'Tableau de bord'!$O$18</f>
        <v>0.32</v>
      </c>
    </row>
    <row r="273" spans="1:20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2552</v>
      </c>
      <c r="G273" s="139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9">
        <v>45352</v>
      </c>
      <c r="N273" t="s">
        <v>1600</v>
      </c>
      <c r="O273">
        <v>43829.13</v>
      </c>
      <c r="P273">
        <v>148009.26</v>
      </c>
      <c r="Q273">
        <v>0.296124</v>
      </c>
      <c r="R273">
        <v>148009.26</v>
      </c>
      <c r="S273">
        <v>0.296124</v>
      </c>
      <c r="T273">
        <f>'Tableau de bord'!$O$18</f>
        <v>0.32</v>
      </c>
    </row>
    <row r="274" spans="1:20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2552</v>
      </c>
      <c r="G274" s="139">
        <v>45379</v>
      </c>
      <c r="H274">
        <v>714.8</v>
      </c>
      <c r="J274" t="s">
        <v>5</v>
      </c>
      <c r="K274" t="s">
        <v>1628</v>
      </c>
      <c r="L274">
        <v>2024</v>
      </c>
      <c r="M274" s="139">
        <v>45352</v>
      </c>
      <c r="N274" t="s">
        <v>1600</v>
      </c>
      <c r="O274">
        <v>43829.13</v>
      </c>
      <c r="P274">
        <v>148009.26</v>
      </c>
      <c r="Q274">
        <v>0.296124</v>
      </c>
      <c r="R274">
        <v>148009.26</v>
      </c>
      <c r="S274">
        <v>0.296124</v>
      </c>
      <c r="T274">
        <f>'Tableau de bord'!$O$18</f>
        <v>0.32</v>
      </c>
    </row>
    <row r="275" spans="1:20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2552</v>
      </c>
      <c r="G275" s="139">
        <v>45379</v>
      </c>
      <c r="H275">
        <v>596.51</v>
      </c>
      <c r="J275" t="s">
        <v>5</v>
      </c>
      <c r="K275" t="s">
        <v>1628</v>
      </c>
      <c r="L275">
        <v>2024</v>
      </c>
      <c r="M275" s="139">
        <v>45352</v>
      </c>
      <c r="N275" t="s">
        <v>1600</v>
      </c>
      <c r="O275">
        <v>43829.13</v>
      </c>
      <c r="P275">
        <v>148009.26</v>
      </c>
      <c r="Q275">
        <v>0.296124</v>
      </c>
      <c r="R275">
        <v>148009.26</v>
      </c>
      <c r="S275">
        <v>0.296124</v>
      </c>
      <c r="T275">
        <f>'Tableau de bord'!$O$18</f>
        <v>0.32</v>
      </c>
    </row>
    <row r="276" spans="1:20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2552</v>
      </c>
      <c r="G276" s="139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9">
        <v>45352</v>
      </c>
      <c r="N276" t="s">
        <v>1600</v>
      </c>
      <c r="O276">
        <v>43829.13</v>
      </c>
      <c r="P276">
        <v>148009.26</v>
      </c>
      <c r="Q276">
        <v>0.296124</v>
      </c>
      <c r="R276">
        <v>148009.26</v>
      </c>
      <c r="S276">
        <v>0.296124</v>
      </c>
      <c r="T276">
        <f>'Tableau de bord'!$O$18</f>
        <v>0.32</v>
      </c>
    </row>
    <row r="277" spans="1:20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2552</v>
      </c>
      <c r="G277" s="139">
        <v>45380</v>
      </c>
      <c r="H277">
        <v>766.22</v>
      </c>
      <c r="J277" t="s">
        <v>5</v>
      </c>
      <c r="K277" t="s">
        <v>1628</v>
      </c>
      <c r="L277">
        <v>2024</v>
      </c>
      <c r="M277" s="139">
        <v>45352</v>
      </c>
      <c r="N277" t="s">
        <v>1600</v>
      </c>
      <c r="O277">
        <v>43829.13</v>
      </c>
      <c r="P277">
        <v>148009.26</v>
      </c>
      <c r="Q277">
        <v>0.296124</v>
      </c>
      <c r="R277">
        <v>148009.26</v>
      </c>
      <c r="S277">
        <v>0.296124</v>
      </c>
      <c r="T277">
        <f>'Tableau de bord'!$O$18</f>
        <v>0.32</v>
      </c>
    </row>
    <row r="278" spans="1:20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2552</v>
      </c>
      <c r="G278" s="139">
        <v>45379</v>
      </c>
      <c r="H278">
        <v>131</v>
      </c>
      <c r="J278" t="s">
        <v>5</v>
      </c>
      <c r="K278" t="s">
        <v>1628</v>
      </c>
      <c r="L278">
        <v>2024</v>
      </c>
      <c r="M278" s="139">
        <v>45352</v>
      </c>
      <c r="N278" t="s">
        <v>1600</v>
      </c>
      <c r="O278">
        <v>43829.13</v>
      </c>
      <c r="P278">
        <v>148009.26</v>
      </c>
      <c r="Q278">
        <v>0.296124</v>
      </c>
      <c r="R278">
        <v>148009.26</v>
      </c>
      <c r="S278">
        <v>0.296124</v>
      </c>
      <c r="T278">
        <f>'Tableau de bord'!$O$18</f>
        <v>0.32</v>
      </c>
    </row>
    <row r="279" spans="1:20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2552</v>
      </c>
      <c r="G279" s="139">
        <v>45380</v>
      </c>
      <c r="H279">
        <v>57.59</v>
      </c>
      <c r="J279" t="s">
        <v>5</v>
      </c>
      <c r="K279" t="s">
        <v>1628</v>
      </c>
      <c r="L279">
        <v>2024</v>
      </c>
      <c r="M279" s="139">
        <v>45352</v>
      </c>
      <c r="N279" t="s">
        <v>1600</v>
      </c>
      <c r="O279">
        <v>43829.13</v>
      </c>
      <c r="P279">
        <v>148009.26</v>
      </c>
      <c r="Q279">
        <v>0.296124</v>
      </c>
      <c r="R279">
        <v>148009.26</v>
      </c>
      <c r="S279">
        <v>0.296124</v>
      </c>
      <c r="T279">
        <f>'Tableau de bord'!$O$18</f>
        <v>0.32</v>
      </c>
    </row>
    <row r="280" spans="1:20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2552</v>
      </c>
      <c r="G280" s="139">
        <v>45380</v>
      </c>
      <c r="H280">
        <v>844.11</v>
      </c>
      <c r="J280" t="s">
        <v>5</v>
      </c>
      <c r="K280" t="s">
        <v>1628</v>
      </c>
      <c r="L280">
        <v>2024</v>
      </c>
      <c r="M280" s="139">
        <v>45352</v>
      </c>
      <c r="N280" t="s">
        <v>1600</v>
      </c>
      <c r="O280">
        <v>43829.13</v>
      </c>
      <c r="P280">
        <v>148009.26</v>
      </c>
      <c r="Q280">
        <v>0.296124</v>
      </c>
      <c r="R280">
        <v>148009.26</v>
      </c>
      <c r="S280">
        <v>0.296124</v>
      </c>
      <c r="T280">
        <f>'Tableau de bord'!$O$18</f>
        <v>0.32</v>
      </c>
    </row>
    <row r="281" spans="1:20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2552</v>
      </c>
      <c r="G281" s="139">
        <v>45380</v>
      </c>
      <c r="H281">
        <v>387.77</v>
      </c>
      <c r="J281" t="s">
        <v>5</v>
      </c>
      <c r="K281" t="s">
        <v>1628</v>
      </c>
      <c r="L281">
        <v>2024</v>
      </c>
      <c r="M281" s="139">
        <v>45352</v>
      </c>
      <c r="N281" t="s">
        <v>1600</v>
      </c>
      <c r="O281">
        <v>43829.13</v>
      </c>
      <c r="P281">
        <v>148009.26</v>
      </c>
      <c r="Q281">
        <v>0.296124</v>
      </c>
      <c r="R281">
        <v>148009.26</v>
      </c>
      <c r="S281">
        <v>0.296124</v>
      </c>
      <c r="T281">
        <f>'Tableau de bord'!$O$18</f>
        <v>0.32</v>
      </c>
    </row>
    <row r="282" spans="1:20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2552</v>
      </c>
      <c r="G282" s="139">
        <v>45380</v>
      </c>
      <c r="H282">
        <v>615.98</v>
      </c>
      <c r="J282" t="s">
        <v>5</v>
      </c>
      <c r="K282" t="s">
        <v>1628</v>
      </c>
      <c r="L282">
        <v>2024</v>
      </c>
      <c r="M282" s="139">
        <v>45352</v>
      </c>
      <c r="N282" t="s">
        <v>1600</v>
      </c>
      <c r="O282">
        <v>43829.13</v>
      </c>
      <c r="P282">
        <v>148009.26</v>
      </c>
      <c r="Q282">
        <v>0.296124</v>
      </c>
      <c r="R282">
        <v>148009.26</v>
      </c>
      <c r="S282">
        <v>0.296124</v>
      </c>
      <c r="T282">
        <f>'Tableau de bord'!$O$18</f>
        <v>0.32</v>
      </c>
    </row>
    <row r="283" spans="1:20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2552</v>
      </c>
      <c r="G283" s="139">
        <v>45379</v>
      </c>
      <c r="H283">
        <v>2520</v>
      </c>
      <c r="J283" t="s">
        <v>5</v>
      </c>
      <c r="K283" t="s">
        <v>1628</v>
      </c>
      <c r="L283">
        <v>2024</v>
      </c>
      <c r="M283" s="139">
        <v>45352</v>
      </c>
      <c r="N283" t="s">
        <v>1600</v>
      </c>
      <c r="O283">
        <v>43829.13</v>
      </c>
      <c r="P283">
        <v>148009.26</v>
      </c>
      <c r="Q283">
        <v>0.296124</v>
      </c>
      <c r="R283">
        <v>148009.26</v>
      </c>
      <c r="S283">
        <v>0.296124</v>
      </c>
      <c r="T283">
        <f>'Tableau de bord'!$O$18</f>
        <v>0.32</v>
      </c>
    </row>
    <row r="284" spans="1:20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2552</v>
      </c>
      <c r="G284" s="139">
        <v>45379</v>
      </c>
      <c r="H284">
        <v>188.77</v>
      </c>
      <c r="J284" t="s">
        <v>5</v>
      </c>
      <c r="K284" t="s">
        <v>1628</v>
      </c>
      <c r="L284">
        <v>2024</v>
      </c>
      <c r="M284" s="139">
        <v>45352</v>
      </c>
      <c r="N284" t="s">
        <v>1600</v>
      </c>
      <c r="O284">
        <v>43829.13</v>
      </c>
      <c r="P284">
        <v>148009.26</v>
      </c>
      <c r="Q284">
        <v>0.296124</v>
      </c>
      <c r="R284">
        <v>148009.26</v>
      </c>
      <c r="S284">
        <v>0.296124</v>
      </c>
      <c r="T284">
        <f>'Tableau de bord'!$O$18</f>
        <v>0.32</v>
      </c>
    </row>
    <row r="285" spans="1:20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2552</v>
      </c>
      <c r="G285" s="139">
        <v>45381</v>
      </c>
      <c r="H285">
        <v>174</v>
      </c>
      <c r="J285" t="s">
        <v>5</v>
      </c>
      <c r="K285" t="s">
        <v>1628</v>
      </c>
      <c r="L285">
        <v>2024</v>
      </c>
      <c r="M285" s="139">
        <v>45352</v>
      </c>
      <c r="N285" t="s">
        <v>1600</v>
      </c>
      <c r="O285">
        <v>43829.13</v>
      </c>
      <c r="P285">
        <v>148009.26</v>
      </c>
      <c r="Q285">
        <v>0.296124</v>
      </c>
      <c r="R285">
        <v>148009.26</v>
      </c>
      <c r="S285">
        <v>0.296124</v>
      </c>
      <c r="T285">
        <f>'Tableau de bord'!$O$18</f>
        <v>0.32</v>
      </c>
    </row>
    <row r="286" spans="1:20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2552</v>
      </c>
      <c r="G286" s="139">
        <v>45374</v>
      </c>
      <c r="H286">
        <v>84.6</v>
      </c>
      <c r="J286" t="s">
        <v>5</v>
      </c>
      <c r="K286" t="s">
        <v>1628</v>
      </c>
      <c r="L286">
        <v>2024</v>
      </c>
      <c r="M286" s="139">
        <v>45352</v>
      </c>
      <c r="N286" t="s">
        <v>1600</v>
      </c>
      <c r="O286">
        <v>43829.13</v>
      </c>
      <c r="P286">
        <v>148009.26</v>
      </c>
      <c r="Q286">
        <v>0.296124</v>
      </c>
      <c r="R286">
        <v>148009.26</v>
      </c>
      <c r="S286">
        <v>0.296124</v>
      </c>
      <c r="T286">
        <f>'Tableau de bord'!$O$18</f>
        <v>0.32</v>
      </c>
    </row>
    <row r="287" spans="1:20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2552</v>
      </c>
      <c r="G287" s="139">
        <v>45380</v>
      </c>
      <c r="H287">
        <v>212.5</v>
      </c>
      <c r="J287" t="s">
        <v>5</v>
      </c>
      <c r="K287" t="s">
        <v>1628</v>
      </c>
      <c r="L287">
        <v>2024</v>
      </c>
      <c r="M287" s="139">
        <v>45352</v>
      </c>
      <c r="N287" t="s">
        <v>1600</v>
      </c>
      <c r="O287">
        <v>43829.13</v>
      </c>
      <c r="P287">
        <v>148009.26</v>
      </c>
      <c r="Q287">
        <v>0.296124</v>
      </c>
      <c r="R287">
        <v>148009.26</v>
      </c>
      <c r="S287">
        <v>0.296124</v>
      </c>
      <c r="T287">
        <f>'Tableau de bord'!$O$18</f>
        <v>0.32</v>
      </c>
    </row>
    <row r="288" spans="1:20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2552</v>
      </c>
      <c r="G288" s="139">
        <v>45381</v>
      </c>
      <c r="H288">
        <v>186.08</v>
      </c>
      <c r="J288" t="s">
        <v>5</v>
      </c>
      <c r="K288" t="s">
        <v>1628</v>
      </c>
      <c r="L288">
        <v>2024</v>
      </c>
      <c r="M288" s="139">
        <v>45352</v>
      </c>
      <c r="N288" t="s">
        <v>1600</v>
      </c>
      <c r="O288">
        <v>43829.13</v>
      </c>
      <c r="P288">
        <v>148009.26</v>
      </c>
      <c r="Q288">
        <v>0.296124</v>
      </c>
      <c r="R288">
        <v>148009.26</v>
      </c>
      <c r="S288">
        <v>0.296124</v>
      </c>
      <c r="T288">
        <f>'Tableau de bord'!$O$18</f>
        <v>0.32</v>
      </c>
    </row>
    <row r="289" spans="1:20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2552</v>
      </c>
      <c r="G289" s="139">
        <v>45384</v>
      </c>
      <c r="H289">
        <v>130.09</v>
      </c>
      <c r="J289" t="s">
        <v>5</v>
      </c>
      <c r="K289" t="s">
        <v>1629</v>
      </c>
      <c r="L289">
        <v>2024</v>
      </c>
      <c r="M289" s="139">
        <v>45383</v>
      </c>
      <c r="N289" t="s">
        <v>1601</v>
      </c>
      <c r="O289">
        <v>33918.620000000003</v>
      </c>
      <c r="P289">
        <v>130583.32</v>
      </c>
      <c r="Q289">
        <v>0.25974700000000001</v>
      </c>
      <c r="R289">
        <v>130583.32</v>
      </c>
      <c r="S289">
        <v>0.25974700000000001</v>
      </c>
      <c r="T289">
        <f>'Tableau de bord'!$O$18</f>
        <v>0.32</v>
      </c>
    </row>
    <row r="290" spans="1:20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2552</v>
      </c>
      <c r="G290" s="139">
        <v>45385</v>
      </c>
      <c r="H290">
        <v>294</v>
      </c>
      <c r="J290" t="s">
        <v>5</v>
      </c>
      <c r="K290" t="s">
        <v>1629</v>
      </c>
      <c r="L290">
        <v>2024</v>
      </c>
      <c r="M290" s="139">
        <v>45383</v>
      </c>
      <c r="N290" t="s">
        <v>1601</v>
      </c>
      <c r="O290">
        <v>33918.620000000003</v>
      </c>
      <c r="P290">
        <v>130583.32</v>
      </c>
      <c r="Q290">
        <v>0.25974700000000001</v>
      </c>
      <c r="R290">
        <v>130583.32</v>
      </c>
      <c r="S290">
        <v>0.25974700000000001</v>
      </c>
      <c r="T290">
        <f>'Tableau de bord'!$O$18</f>
        <v>0.32</v>
      </c>
    </row>
    <row r="291" spans="1:20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2552</v>
      </c>
      <c r="G291" s="139">
        <v>45385</v>
      </c>
      <c r="H291">
        <v>1156.44</v>
      </c>
      <c r="J291" t="s">
        <v>5</v>
      </c>
      <c r="K291" t="s">
        <v>1629</v>
      </c>
      <c r="L291">
        <v>2024</v>
      </c>
      <c r="M291" s="139">
        <v>45383</v>
      </c>
      <c r="N291" t="s">
        <v>1601</v>
      </c>
      <c r="O291">
        <v>33918.620000000003</v>
      </c>
      <c r="P291">
        <v>130583.32</v>
      </c>
      <c r="Q291">
        <v>0.25974700000000001</v>
      </c>
      <c r="R291">
        <v>130583.32</v>
      </c>
      <c r="S291">
        <v>0.25974700000000001</v>
      </c>
      <c r="T291">
        <f>'Tableau de bord'!$O$18</f>
        <v>0.32</v>
      </c>
    </row>
    <row r="292" spans="1:20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2552</v>
      </c>
      <c r="G292" s="139">
        <v>45385</v>
      </c>
      <c r="H292">
        <v>311.94</v>
      </c>
      <c r="J292" t="s">
        <v>5</v>
      </c>
      <c r="K292" t="s">
        <v>1629</v>
      </c>
      <c r="L292">
        <v>2024</v>
      </c>
      <c r="M292" s="139">
        <v>45383</v>
      </c>
      <c r="N292" t="s">
        <v>1601</v>
      </c>
      <c r="O292">
        <v>33918.620000000003</v>
      </c>
      <c r="P292">
        <v>130583.32</v>
      </c>
      <c r="Q292">
        <v>0.25974700000000001</v>
      </c>
      <c r="R292">
        <v>130583.32</v>
      </c>
      <c r="S292">
        <v>0.25974700000000001</v>
      </c>
      <c r="T292">
        <f>'Tableau de bord'!$O$18</f>
        <v>0.32</v>
      </c>
    </row>
    <row r="293" spans="1:20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2552</v>
      </c>
      <c r="G293" s="139">
        <v>45385</v>
      </c>
      <c r="H293">
        <v>118.99</v>
      </c>
      <c r="J293" t="s">
        <v>5</v>
      </c>
      <c r="K293" t="s">
        <v>1629</v>
      </c>
      <c r="L293">
        <v>2024</v>
      </c>
      <c r="M293" s="139">
        <v>45383</v>
      </c>
      <c r="N293" t="s">
        <v>1601</v>
      </c>
      <c r="O293">
        <v>33918.620000000003</v>
      </c>
      <c r="P293">
        <v>130583.32</v>
      </c>
      <c r="Q293">
        <v>0.25974700000000001</v>
      </c>
      <c r="R293">
        <v>130583.32</v>
      </c>
      <c r="S293">
        <v>0.25974700000000001</v>
      </c>
      <c r="T293">
        <f>'Tableau de bord'!$O$18</f>
        <v>0.32</v>
      </c>
    </row>
    <row r="294" spans="1:20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2552</v>
      </c>
      <c r="G294" s="139">
        <v>45385</v>
      </c>
      <c r="H294">
        <v>271.45</v>
      </c>
      <c r="J294" t="s">
        <v>5</v>
      </c>
      <c r="K294" t="s">
        <v>1629</v>
      </c>
      <c r="L294">
        <v>2024</v>
      </c>
      <c r="M294" s="139">
        <v>45383</v>
      </c>
      <c r="N294" t="s">
        <v>1601</v>
      </c>
      <c r="O294">
        <v>33918.620000000003</v>
      </c>
      <c r="P294">
        <v>130583.32</v>
      </c>
      <c r="Q294">
        <v>0.25974700000000001</v>
      </c>
      <c r="R294">
        <v>130583.32</v>
      </c>
      <c r="S294">
        <v>0.25974700000000001</v>
      </c>
      <c r="T294">
        <f>'Tableau de bord'!$O$18</f>
        <v>0.32</v>
      </c>
    </row>
    <row r="295" spans="1:20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2552</v>
      </c>
      <c r="G295" s="139">
        <v>45386</v>
      </c>
      <c r="H295">
        <v>222.75</v>
      </c>
      <c r="J295" t="s">
        <v>5</v>
      </c>
      <c r="K295" t="s">
        <v>1629</v>
      </c>
      <c r="L295">
        <v>2024</v>
      </c>
      <c r="M295" s="139">
        <v>45383</v>
      </c>
      <c r="N295" t="s">
        <v>1601</v>
      </c>
      <c r="O295">
        <v>33918.620000000003</v>
      </c>
      <c r="P295">
        <v>130583.32</v>
      </c>
      <c r="Q295">
        <v>0.25974700000000001</v>
      </c>
      <c r="R295">
        <v>130583.32</v>
      </c>
      <c r="S295">
        <v>0.25974700000000001</v>
      </c>
      <c r="T295">
        <f>'Tableau de bord'!$O$18</f>
        <v>0.32</v>
      </c>
    </row>
    <row r="296" spans="1:20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2552</v>
      </c>
      <c r="G296" s="139">
        <v>45387</v>
      </c>
      <c r="H296">
        <v>824.68</v>
      </c>
      <c r="J296" t="s">
        <v>5</v>
      </c>
      <c r="K296" t="s">
        <v>1629</v>
      </c>
      <c r="L296">
        <v>2024</v>
      </c>
      <c r="M296" s="139">
        <v>45383</v>
      </c>
      <c r="N296" t="s">
        <v>1601</v>
      </c>
      <c r="O296">
        <v>33918.620000000003</v>
      </c>
      <c r="P296">
        <v>130583.32</v>
      </c>
      <c r="Q296">
        <v>0.25974700000000001</v>
      </c>
      <c r="R296">
        <v>130583.32</v>
      </c>
      <c r="S296">
        <v>0.25974700000000001</v>
      </c>
      <c r="T296">
        <f>'Tableau de bord'!$O$18</f>
        <v>0.32</v>
      </c>
    </row>
    <row r="297" spans="1:20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2552</v>
      </c>
      <c r="G297" s="139">
        <v>45387</v>
      </c>
      <c r="H297">
        <v>804.77</v>
      </c>
      <c r="J297" t="s">
        <v>5</v>
      </c>
      <c r="K297" t="s">
        <v>1629</v>
      </c>
      <c r="L297">
        <v>2024</v>
      </c>
      <c r="M297" s="139">
        <v>45383</v>
      </c>
      <c r="N297" t="s">
        <v>1601</v>
      </c>
      <c r="O297">
        <v>33918.620000000003</v>
      </c>
      <c r="P297">
        <v>130583.32</v>
      </c>
      <c r="Q297">
        <v>0.25974700000000001</v>
      </c>
      <c r="R297">
        <v>130583.32</v>
      </c>
      <c r="S297">
        <v>0.25974700000000001</v>
      </c>
      <c r="T297">
        <f>'Tableau de bord'!$O$18</f>
        <v>0.32</v>
      </c>
    </row>
    <row r="298" spans="1:20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2552</v>
      </c>
      <c r="G298" s="139">
        <v>45387</v>
      </c>
      <c r="H298">
        <v>1217.68</v>
      </c>
      <c r="J298" t="s">
        <v>5</v>
      </c>
      <c r="K298" t="s">
        <v>1629</v>
      </c>
      <c r="L298">
        <v>2024</v>
      </c>
      <c r="M298" s="139">
        <v>45383</v>
      </c>
      <c r="N298" t="s">
        <v>1601</v>
      </c>
      <c r="O298">
        <v>33918.620000000003</v>
      </c>
      <c r="P298">
        <v>130583.32</v>
      </c>
      <c r="Q298">
        <v>0.25974700000000001</v>
      </c>
      <c r="R298">
        <v>130583.32</v>
      </c>
      <c r="S298">
        <v>0.25974700000000001</v>
      </c>
      <c r="T298">
        <f>'Tableau de bord'!$O$18</f>
        <v>0.32</v>
      </c>
    </row>
    <row r="299" spans="1:20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2552</v>
      </c>
      <c r="G299" s="139">
        <v>45387</v>
      </c>
      <c r="H299">
        <v>224.36</v>
      </c>
      <c r="J299" t="s">
        <v>5</v>
      </c>
      <c r="K299" t="s">
        <v>1629</v>
      </c>
      <c r="L299">
        <v>2024</v>
      </c>
      <c r="M299" s="139">
        <v>45383</v>
      </c>
      <c r="N299" t="s">
        <v>1601</v>
      </c>
      <c r="O299">
        <v>33918.620000000003</v>
      </c>
      <c r="P299">
        <v>130583.32</v>
      </c>
      <c r="Q299">
        <v>0.25974700000000001</v>
      </c>
      <c r="R299">
        <v>130583.32</v>
      </c>
      <c r="S299">
        <v>0.25974700000000001</v>
      </c>
      <c r="T299">
        <f>'Tableau de bord'!$O$18</f>
        <v>0.32</v>
      </c>
    </row>
    <row r="300" spans="1:20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2552</v>
      </c>
      <c r="G300" s="139">
        <v>45387</v>
      </c>
      <c r="H300">
        <v>185.09</v>
      </c>
      <c r="J300" t="s">
        <v>5</v>
      </c>
      <c r="K300" t="s">
        <v>1629</v>
      </c>
      <c r="L300">
        <v>2024</v>
      </c>
      <c r="M300" s="139">
        <v>45383</v>
      </c>
      <c r="N300" t="s">
        <v>1601</v>
      </c>
      <c r="O300">
        <v>33918.620000000003</v>
      </c>
      <c r="P300">
        <v>130583.32</v>
      </c>
      <c r="Q300">
        <v>0.25974700000000001</v>
      </c>
      <c r="R300">
        <v>130583.32</v>
      </c>
      <c r="S300">
        <v>0.25974700000000001</v>
      </c>
      <c r="T300">
        <f>'Tableau de bord'!$O$18</f>
        <v>0.32</v>
      </c>
    </row>
    <row r="301" spans="1:20">
      <c r="A301" t="s">
        <v>1626</v>
      </c>
      <c r="B301">
        <v>912</v>
      </c>
      <c r="C301">
        <v>206</v>
      </c>
      <c r="D301" t="s">
        <v>2555</v>
      </c>
      <c r="E301" t="s">
        <v>65</v>
      </c>
      <c r="F301" t="s">
        <v>2552</v>
      </c>
      <c r="G301" s="139">
        <v>45387</v>
      </c>
      <c r="H301">
        <v>738.61</v>
      </c>
      <c r="J301" t="s">
        <v>5</v>
      </c>
      <c r="K301" t="s">
        <v>1629</v>
      </c>
      <c r="L301">
        <v>2024</v>
      </c>
      <c r="M301" s="139">
        <v>45383</v>
      </c>
      <c r="N301" t="s">
        <v>1601</v>
      </c>
      <c r="O301">
        <v>33918.620000000003</v>
      </c>
      <c r="P301">
        <v>130583.32</v>
      </c>
      <c r="Q301">
        <v>0.25974700000000001</v>
      </c>
      <c r="R301">
        <v>130583.32</v>
      </c>
      <c r="S301">
        <v>0.25974700000000001</v>
      </c>
      <c r="T301">
        <f>'Tableau de bord'!$O$18</f>
        <v>0.32</v>
      </c>
    </row>
    <row r="302" spans="1:20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2552</v>
      </c>
      <c r="G302" s="139">
        <v>45387</v>
      </c>
      <c r="H302">
        <v>369.64</v>
      </c>
      <c r="J302" t="s">
        <v>5</v>
      </c>
      <c r="K302" t="s">
        <v>1629</v>
      </c>
      <c r="L302">
        <v>2024</v>
      </c>
      <c r="M302" s="139">
        <v>45383</v>
      </c>
      <c r="N302" t="s">
        <v>1601</v>
      </c>
      <c r="O302">
        <v>33918.620000000003</v>
      </c>
      <c r="P302">
        <v>130583.32</v>
      </c>
      <c r="Q302">
        <v>0.25974700000000001</v>
      </c>
      <c r="R302">
        <v>130583.32</v>
      </c>
      <c r="S302">
        <v>0.25974700000000001</v>
      </c>
      <c r="T302">
        <f>'Tableau de bord'!$O$18</f>
        <v>0.32</v>
      </c>
    </row>
    <row r="303" spans="1:20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2552</v>
      </c>
      <c r="G303" s="139">
        <v>45390</v>
      </c>
      <c r="H303">
        <v>239.81</v>
      </c>
      <c r="J303" t="s">
        <v>5</v>
      </c>
      <c r="K303" t="s">
        <v>1629</v>
      </c>
      <c r="L303">
        <v>2024</v>
      </c>
      <c r="M303" s="139">
        <v>45383</v>
      </c>
      <c r="N303" t="s">
        <v>1601</v>
      </c>
      <c r="O303">
        <v>33918.620000000003</v>
      </c>
      <c r="P303">
        <v>130583.32</v>
      </c>
      <c r="Q303">
        <v>0.25974700000000001</v>
      </c>
      <c r="R303">
        <v>130583.32</v>
      </c>
      <c r="S303">
        <v>0.25974700000000001</v>
      </c>
      <c r="T303">
        <f>'Tableau de bord'!$O$18</f>
        <v>0.32</v>
      </c>
    </row>
    <row r="304" spans="1:20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2552</v>
      </c>
      <c r="G304" s="139">
        <v>45390</v>
      </c>
      <c r="H304">
        <v>433.92</v>
      </c>
      <c r="J304" t="s">
        <v>5</v>
      </c>
      <c r="K304" t="s">
        <v>1629</v>
      </c>
      <c r="L304">
        <v>2024</v>
      </c>
      <c r="M304" s="139">
        <v>45383</v>
      </c>
      <c r="N304" t="s">
        <v>1601</v>
      </c>
      <c r="O304">
        <v>33918.620000000003</v>
      </c>
      <c r="P304">
        <v>130583.32</v>
      </c>
      <c r="Q304">
        <v>0.25974700000000001</v>
      </c>
      <c r="R304">
        <v>130583.32</v>
      </c>
      <c r="S304">
        <v>0.25974700000000001</v>
      </c>
      <c r="T304">
        <f>'Tableau de bord'!$O$18</f>
        <v>0.32</v>
      </c>
    </row>
    <row r="305" spans="1:20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2552</v>
      </c>
      <c r="G305" s="139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9">
        <v>45383</v>
      </c>
      <c r="N305" t="s">
        <v>1601</v>
      </c>
      <c r="O305">
        <v>33918.620000000003</v>
      </c>
      <c r="P305">
        <v>130583.32</v>
      </c>
      <c r="Q305">
        <v>0.25974700000000001</v>
      </c>
      <c r="R305">
        <v>130583.32</v>
      </c>
      <c r="S305">
        <v>0.25974700000000001</v>
      </c>
      <c r="T305">
        <f>'Tableau de bord'!$O$18</f>
        <v>0.32</v>
      </c>
    </row>
    <row r="306" spans="1:20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2552</v>
      </c>
      <c r="G306" s="139">
        <v>45391</v>
      </c>
      <c r="H306">
        <v>60.08</v>
      </c>
      <c r="J306" t="s">
        <v>5</v>
      </c>
      <c r="K306" t="s">
        <v>1629</v>
      </c>
      <c r="L306">
        <v>2024</v>
      </c>
      <c r="M306" s="139">
        <v>45383</v>
      </c>
      <c r="N306" t="s">
        <v>1601</v>
      </c>
      <c r="O306">
        <v>33918.620000000003</v>
      </c>
      <c r="P306">
        <v>130583.32</v>
      </c>
      <c r="Q306">
        <v>0.25974700000000001</v>
      </c>
      <c r="R306">
        <v>130583.32</v>
      </c>
      <c r="S306">
        <v>0.25974700000000001</v>
      </c>
      <c r="T306">
        <f>'Tableau de bord'!$O$18</f>
        <v>0.32</v>
      </c>
    </row>
    <row r="307" spans="1:20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2552</v>
      </c>
      <c r="G307" s="139">
        <v>45392</v>
      </c>
      <c r="H307">
        <v>237.35</v>
      </c>
      <c r="J307" t="s">
        <v>5</v>
      </c>
      <c r="K307" t="s">
        <v>1629</v>
      </c>
      <c r="L307">
        <v>2024</v>
      </c>
      <c r="M307" s="139">
        <v>45383</v>
      </c>
      <c r="N307" t="s">
        <v>1601</v>
      </c>
      <c r="O307">
        <v>33918.620000000003</v>
      </c>
      <c r="P307">
        <v>130583.32</v>
      </c>
      <c r="Q307">
        <v>0.25974700000000001</v>
      </c>
      <c r="R307">
        <v>130583.32</v>
      </c>
      <c r="S307">
        <v>0.25974700000000001</v>
      </c>
      <c r="T307">
        <f>'Tableau de bord'!$O$18</f>
        <v>0.32</v>
      </c>
    </row>
    <row r="308" spans="1:20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2552</v>
      </c>
      <c r="G308" s="139">
        <v>45392</v>
      </c>
      <c r="H308">
        <v>176.22</v>
      </c>
      <c r="J308" t="s">
        <v>5</v>
      </c>
      <c r="K308" t="s">
        <v>1629</v>
      </c>
      <c r="L308">
        <v>2024</v>
      </c>
      <c r="M308" s="139">
        <v>45383</v>
      </c>
      <c r="N308" t="s">
        <v>1601</v>
      </c>
      <c r="O308">
        <v>33918.620000000003</v>
      </c>
      <c r="P308">
        <v>130583.32</v>
      </c>
      <c r="Q308">
        <v>0.25974700000000001</v>
      </c>
      <c r="R308">
        <v>130583.32</v>
      </c>
      <c r="S308">
        <v>0.25974700000000001</v>
      </c>
      <c r="T308">
        <f>'Tableau de bord'!$O$18</f>
        <v>0.32</v>
      </c>
    </row>
    <row r="309" spans="1:20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2552</v>
      </c>
      <c r="G309" s="139">
        <v>45392</v>
      </c>
      <c r="H309">
        <v>491.61</v>
      </c>
      <c r="J309" t="s">
        <v>5</v>
      </c>
      <c r="K309" t="s">
        <v>1629</v>
      </c>
      <c r="L309">
        <v>2024</v>
      </c>
      <c r="M309" s="139">
        <v>45383</v>
      </c>
      <c r="N309" t="s">
        <v>1601</v>
      </c>
      <c r="O309">
        <v>33918.620000000003</v>
      </c>
      <c r="P309">
        <v>130583.32</v>
      </c>
      <c r="Q309">
        <v>0.25974700000000001</v>
      </c>
      <c r="R309">
        <v>130583.32</v>
      </c>
      <c r="S309">
        <v>0.25974700000000001</v>
      </c>
      <c r="T309">
        <f>'Tableau de bord'!$O$18</f>
        <v>0.32</v>
      </c>
    </row>
    <row r="310" spans="1:20">
      <c r="A310" t="s">
        <v>1626</v>
      </c>
      <c r="B310">
        <v>954</v>
      </c>
      <c r="C310">
        <v>206</v>
      </c>
      <c r="D310" t="s">
        <v>2555</v>
      </c>
      <c r="E310" t="s">
        <v>65</v>
      </c>
      <c r="F310" t="s">
        <v>2552</v>
      </c>
      <c r="G310" s="139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9">
        <v>45383</v>
      </c>
      <c r="N310" t="s">
        <v>1601</v>
      </c>
      <c r="O310">
        <v>33918.620000000003</v>
      </c>
      <c r="P310">
        <v>130583.32</v>
      </c>
      <c r="Q310">
        <v>0.25974700000000001</v>
      </c>
      <c r="R310">
        <v>130583.32</v>
      </c>
      <c r="S310">
        <v>0.25974700000000001</v>
      </c>
      <c r="T310">
        <f>'Tableau de bord'!$O$18</f>
        <v>0.32</v>
      </c>
    </row>
    <row r="311" spans="1:20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2552</v>
      </c>
      <c r="G311" s="139">
        <v>45390</v>
      </c>
      <c r="H311">
        <v>86.25</v>
      </c>
      <c r="J311" t="s">
        <v>5</v>
      </c>
      <c r="K311" t="s">
        <v>1629</v>
      </c>
      <c r="L311">
        <v>2024</v>
      </c>
      <c r="M311" s="139">
        <v>45383</v>
      </c>
      <c r="N311" t="s">
        <v>1601</v>
      </c>
      <c r="O311">
        <v>33918.620000000003</v>
      </c>
      <c r="P311">
        <v>130583.32</v>
      </c>
      <c r="Q311">
        <v>0.25974700000000001</v>
      </c>
      <c r="R311">
        <v>130583.32</v>
      </c>
      <c r="S311">
        <v>0.25974700000000001</v>
      </c>
      <c r="T311">
        <f>'Tableau de bord'!$O$18</f>
        <v>0.32</v>
      </c>
    </row>
    <row r="312" spans="1:20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2552</v>
      </c>
      <c r="G312" s="139">
        <v>45391</v>
      </c>
      <c r="H312">
        <v>197.76</v>
      </c>
      <c r="J312" t="s">
        <v>5</v>
      </c>
      <c r="K312" t="s">
        <v>1629</v>
      </c>
      <c r="L312">
        <v>2024</v>
      </c>
      <c r="M312" s="139">
        <v>45383</v>
      </c>
      <c r="N312" t="s">
        <v>1601</v>
      </c>
      <c r="O312">
        <v>33918.620000000003</v>
      </c>
      <c r="P312">
        <v>130583.32</v>
      </c>
      <c r="Q312">
        <v>0.25974700000000001</v>
      </c>
      <c r="R312">
        <v>130583.32</v>
      </c>
      <c r="S312">
        <v>0.25974700000000001</v>
      </c>
      <c r="T312">
        <f>'Tableau de bord'!$O$18</f>
        <v>0.32</v>
      </c>
    </row>
    <row r="313" spans="1:20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2552</v>
      </c>
      <c r="G313" s="139">
        <v>45390</v>
      </c>
      <c r="H313">
        <v>288.68</v>
      </c>
      <c r="J313" t="s">
        <v>5</v>
      </c>
      <c r="K313" t="s">
        <v>1629</v>
      </c>
      <c r="L313">
        <v>2024</v>
      </c>
      <c r="M313" s="139">
        <v>45383</v>
      </c>
      <c r="N313" t="s">
        <v>1601</v>
      </c>
      <c r="O313">
        <v>33918.620000000003</v>
      </c>
      <c r="P313">
        <v>130583.32</v>
      </c>
      <c r="Q313">
        <v>0.25974700000000001</v>
      </c>
      <c r="R313">
        <v>130583.32</v>
      </c>
      <c r="S313">
        <v>0.25974700000000001</v>
      </c>
      <c r="T313">
        <f>'Tableau de bord'!$O$18</f>
        <v>0.32</v>
      </c>
    </row>
    <row r="314" spans="1:20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2552</v>
      </c>
      <c r="G314" s="139">
        <v>45391</v>
      </c>
      <c r="H314">
        <v>433.92</v>
      </c>
      <c r="J314" t="s">
        <v>5</v>
      </c>
      <c r="K314" t="s">
        <v>1629</v>
      </c>
      <c r="L314">
        <v>2024</v>
      </c>
      <c r="M314" s="139">
        <v>45383</v>
      </c>
      <c r="N314" t="s">
        <v>1601</v>
      </c>
      <c r="O314">
        <v>33918.620000000003</v>
      </c>
      <c r="P314">
        <v>130583.32</v>
      </c>
      <c r="Q314">
        <v>0.25974700000000001</v>
      </c>
      <c r="R314">
        <v>130583.32</v>
      </c>
      <c r="S314">
        <v>0.25974700000000001</v>
      </c>
      <c r="T314">
        <f>'Tableau de bord'!$O$18</f>
        <v>0.32</v>
      </c>
    </row>
    <row r="315" spans="1:20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2552</v>
      </c>
      <c r="G315" s="139">
        <v>45390</v>
      </c>
      <c r="H315">
        <v>808.38</v>
      </c>
      <c r="J315" t="s">
        <v>5</v>
      </c>
      <c r="K315" t="s">
        <v>1629</v>
      </c>
      <c r="L315">
        <v>2024</v>
      </c>
      <c r="M315" s="139">
        <v>45383</v>
      </c>
      <c r="N315" t="s">
        <v>1601</v>
      </c>
      <c r="O315">
        <v>33918.620000000003</v>
      </c>
      <c r="P315">
        <v>130583.32</v>
      </c>
      <c r="Q315">
        <v>0.25974700000000001</v>
      </c>
      <c r="R315">
        <v>130583.32</v>
      </c>
      <c r="S315">
        <v>0.25974700000000001</v>
      </c>
      <c r="T315">
        <f>'Tableau de bord'!$O$18</f>
        <v>0.32</v>
      </c>
    </row>
    <row r="316" spans="1:20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2552</v>
      </c>
      <c r="G316" s="139">
        <v>45388</v>
      </c>
      <c r="H316">
        <v>86.4</v>
      </c>
      <c r="J316" t="s">
        <v>5</v>
      </c>
      <c r="K316" t="s">
        <v>1629</v>
      </c>
      <c r="L316">
        <v>2024</v>
      </c>
      <c r="M316" s="139">
        <v>45383</v>
      </c>
      <c r="N316" t="s">
        <v>1601</v>
      </c>
      <c r="O316">
        <v>33918.620000000003</v>
      </c>
      <c r="P316">
        <v>130583.32</v>
      </c>
      <c r="Q316">
        <v>0.25974700000000001</v>
      </c>
      <c r="R316">
        <v>130583.32</v>
      </c>
      <c r="S316">
        <v>0.25974700000000001</v>
      </c>
      <c r="T316">
        <f>'Tableau de bord'!$O$18</f>
        <v>0.32</v>
      </c>
    </row>
    <row r="317" spans="1:20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2552</v>
      </c>
      <c r="G317" s="139">
        <v>45390</v>
      </c>
      <c r="H317">
        <v>629.5</v>
      </c>
      <c r="J317" t="s">
        <v>5</v>
      </c>
      <c r="K317" t="s">
        <v>1629</v>
      </c>
      <c r="L317">
        <v>2024</v>
      </c>
      <c r="M317" s="139">
        <v>45383</v>
      </c>
      <c r="N317" t="s">
        <v>1601</v>
      </c>
      <c r="O317">
        <v>33918.620000000003</v>
      </c>
      <c r="P317">
        <v>130583.32</v>
      </c>
      <c r="Q317">
        <v>0.25974700000000001</v>
      </c>
      <c r="R317">
        <v>130583.32</v>
      </c>
      <c r="S317">
        <v>0.25974700000000001</v>
      </c>
      <c r="T317">
        <f>'Tableau de bord'!$O$18</f>
        <v>0.32</v>
      </c>
    </row>
    <row r="318" spans="1:20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2552</v>
      </c>
      <c r="G318" s="139">
        <v>45386</v>
      </c>
      <c r="H318">
        <v>1743.9</v>
      </c>
      <c r="J318" t="s">
        <v>5</v>
      </c>
      <c r="K318" t="s">
        <v>1629</v>
      </c>
      <c r="L318">
        <v>2024</v>
      </c>
      <c r="M318" s="139">
        <v>45383</v>
      </c>
      <c r="N318" t="s">
        <v>1601</v>
      </c>
      <c r="O318">
        <v>33918.620000000003</v>
      </c>
      <c r="P318">
        <v>130583.32</v>
      </c>
      <c r="Q318">
        <v>0.25974700000000001</v>
      </c>
      <c r="R318">
        <v>130583.32</v>
      </c>
      <c r="S318">
        <v>0.25974700000000001</v>
      </c>
      <c r="T318">
        <f>'Tableau de bord'!$O$18</f>
        <v>0.32</v>
      </c>
    </row>
    <row r="319" spans="1:20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2552</v>
      </c>
      <c r="G319" s="139">
        <v>45390</v>
      </c>
      <c r="H319">
        <v>380.87</v>
      </c>
      <c r="J319" t="s">
        <v>5</v>
      </c>
      <c r="K319" t="s">
        <v>1629</v>
      </c>
      <c r="L319">
        <v>2024</v>
      </c>
      <c r="M319" s="139">
        <v>45383</v>
      </c>
      <c r="N319" t="s">
        <v>1601</v>
      </c>
      <c r="O319">
        <v>33918.620000000003</v>
      </c>
      <c r="P319">
        <v>130583.32</v>
      </c>
      <c r="Q319">
        <v>0.25974700000000001</v>
      </c>
      <c r="R319">
        <v>130583.32</v>
      </c>
      <c r="S319">
        <v>0.25974700000000001</v>
      </c>
      <c r="T319">
        <f>'Tableau de bord'!$O$18</f>
        <v>0.32</v>
      </c>
    </row>
    <row r="320" spans="1:20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2552</v>
      </c>
      <c r="G320" s="139">
        <v>45384</v>
      </c>
      <c r="H320">
        <v>649.74</v>
      </c>
      <c r="J320" t="s">
        <v>5</v>
      </c>
      <c r="K320" t="s">
        <v>1629</v>
      </c>
      <c r="L320">
        <v>2024</v>
      </c>
      <c r="M320" s="139">
        <v>45383</v>
      </c>
      <c r="N320" t="s">
        <v>1601</v>
      </c>
      <c r="O320">
        <v>33918.620000000003</v>
      </c>
      <c r="P320">
        <v>130583.32</v>
      </c>
      <c r="Q320">
        <v>0.25974700000000001</v>
      </c>
      <c r="R320">
        <v>130583.32</v>
      </c>
      <c r="S320">
        <v>0.25974700000000001</v>
      </c>
      <c r="T320">
        <f>'Tableau de bord'!$O$18</f>
        <v>0.32</v>
      </c>
    </row>
    <row r="321" spans="1:20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2552</v>
      </c>
      <c r="G321" s="139">
        <v>45392</v>
      </c>
      <c r="H321">
        <v>339.1</v>
      </c>
      <c r="J321" t="s">
        <v>5</v>
      </c>
      <c r="K321" t="s">
        <v>1629</v>
      </c>
      <c r="L321">
        <v>2024</v>
      </c>
      <c r="M321" s="139">
        <v>45383</v>
      </c>
      <c r="N321" t="s">
        <v>1601</v>
      </c>
      <c r="O321">
        <v>33918.620000000003</v>
      </c>
      <c r="P321">
        <v>130583.32</v>
      </c>
      <c r="Q321">
        <v>0.25974700000000001</v>
      </c>
      <c r="R321">
        <v>130583.32</v>
      </c>
      <c r="S321">
        <v>0.25974700000000001</v>
      </c>
      <c r="T321">
        <f>'Tableau de bord'!$O$18</f>
        <v>0.32</v>
      </c>
    </row>
    <row r="322" spans="1:20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2552</v>
      </c>
      <c r="G322" s="139">
        <v>45393</v>
      </c>
      <c r="H322">
        <v>608.84</v>
      </c>
      <c r="J322" t="s">
        <v>5</v>
      </c>
      <c r="K322" t="s">
        <v>1629</v>
      </c>
      <c r="L322">
        <v>2024</v>
      </c>
      <c r="M322" s="139">
        <v>45383</v>
      </c>
      <c r="N322" t="s">
        <v>1601</v>
      </c>
      <c r="O322">
        <v>33918.620000000003</v>
      </c>
      <c r="P322">
        <v>130583.32</v>
      </c>
      <c r="Q322">
        <v>0.25974700000000001</v>
      </c>
      <c r="R322">
        <v>130583.32</v>
      </c>
      <c r="S322">
        <v>0.25974700000000001</v>
      </c>
      <c r="T322">
        <f>'Tableau de bord'!$O$18</f>
        <v>0.32</v>
      </c>
    </row>
    <row r="323" spans="1:20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2552</v>
      </c>
      <c r="G323" s="139">
        <v>45393</v>
      </c>
      <c r="H323">
        <v>775.87</v>
      </c>
      <c r="J323" t="s">
        <v>5</v>
      </c>
      <c r="K323" t="s">
        <v>1629</v>
      </c>
      <c r="L323">
        <v>2024</v>
      </c>
      <c r="M323" s="139">
        <v>45383</v>
      </c>
      <c r="N323" t="s">
        <v>1601</v>
      </c>
      <c r="O323">
        <v>33918.620000000003</v>
      </c>
      <c r="P323">
        <v>130583.32</v>
      </c>
      <c r="Q323">
        <v>0.25974700000000001</v>
      </c>
      <c r="R323">
        <v>130583.32</v>
      </c>
      <c r="S323">
        <v>0.25974700000000001</v>
      </c>
      <c r="T323">
        <f>'Tableau de bord'!$O$18</f>
        <v>0.32</v>
      </c>
    </row>
    <row r="324" spans="1:20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2552</v>
      </c>
      <c r="G324" s="139">
        <v>45393</v>
      </c>
      <c r="H324">
        <v>827.77</v>
      </c>
      <c r="J324" t="s">
        <v>5</v>
      </c>
      <c r="K324" t="s">
        <v>1629</v>
      </c>
      <c r="L324">
        <v>2024</v>
      </c>
      <c r="M324" s="139">
        <v>45383</v>
      </c>
      <c r="N324" t="s">
        <v>1601</v>
      </c>
      <c r="O324">
        <v>33918.620000000003</v>
      </c>
      <c r="P324">
        <v>130583.32</v>
      </c>
      <c r="Q324">
        <v>0.25974700000000001</v>
      </c>
      <c r="R324">
        <v>130583.32</v>
      </c>
      <c r="S324">
        <v>0.25974700000000001</v>
      </c>
      <c r="T324">
        <f>'Tableau de bord'!$O$18</f>
        <v>0.32</v>
      </c>
    </row>
    <row r="325" spans="1:20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2552</v>
      </c>
      <c r="G325" s="139">
        <v>45393</v>
      </c>
      <c r="H325">
        <v>836.96</v>
      </c>
      <c r="J325" t="s">
        <v>5</v>
      </c>
      <c r="K325" t="s">
        <v>1629</v>
      </c>
      <c r="L325">
        <v>2024</v>
      </c>
      <c r="M325" s="139">
        <v>45383</v>
      </c>
      <c r="N325" t="s">
        <v>1601</v>
      </c>
      <c r="O325">
        <v>33918.620000000003</v>
      </c>
      <c r="P325">
        <v>130583.32</v>
      </c>
      <c r="Q325">
        <v>0.25974700000000001</v>
      </c>
      <c r="R325">
        <v>130583.32</v>
      </c>
      <c r="S325">
        <v>0.25974700000000001</v>
      </c>
      <c r="T325">
        <f>'Tableau de bord'!$O$18</f>
        <v>0.32</v>
      </c>
    </row>
    <row r="326" spans="1:20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2552</v>
      </c>
      <c r="G326" s="139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9">
        <v>45383</v>
      </c>
      <c r="N326" t="s">
        <v>1601</v>
      </c>
      <c r="O326">
        <v>33918.620000000003</v>
      </c>
      <c r="P326">
        <v>130583.32</v>
      </c>
      <c r="Q326">
        <v>0.25974700000000001</v>
      </c>
      <c r="R326">
        <v>130583.32</v>
      </c>
      <c r="S326">
        <v>0.25974700000000001</v>
      </c>
      <c r="T326">
        <f>'Tableau de bord'!$O$18</f>
        <v>0.32</v>
      </c>
    </row>
    <row r="327" spans="1:20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2552</v>
      </c>
      <c r="G327" s="139">
        <v>45393</v>
      </c>
      <c r="H327">
        <v>568.02</v>
      </c>
      <c r="J327" t="s">
        <v>5</v>
      </c>
      <c r="K327" t="s">
        <v>1629</v>
      </c>
      <c r="L327">
        <v>2024</v>
      </c>
      <c r="M327" s="139">
        <v>45383</v>
      </c>
      <c r="N327" t="s">
        <v>1601</v>
      </c>
      <c r="O327">
        <v>33918.620000000003</v>
      </c>
      <c r="P327">
        <v>130583.32</v>
      </c>
      <c r="Q327">
        <v>0.25974700000000001</v>
      </c>
      <c r="R327">
        <v>130583.32</v>
      </c>
      <c r="S327">
        <v>0.25974700000000001</v>
      </c>
      <c r="T327">
        <f>'Tableau de bord'!$O$18</f>
        <v>0.32</v>
      </c>
    </row>
    <row r="328" spans="1:20">
      <c r="A328" t="s">
        <v>1626</v>
      </c>
      <c r="B328">
        <v>983</v>
      </c>
      <c r="C328">
        <v>206</v>
      </c>
      <c r="D328" t="s">
        <v>2555</v>
      </c>
      <c r="E328" t="s">
        <v>65</v>
      </c>
      <c r="F328" t="s">
        <v>2552</v>
      </c>
      <c r="G328" s="139">
        <v>45393</v>
      </c>
      <c r="H328">
        <v>1007.22</v>
      </c>
      <c r="J328" t="s">
        <v>5</v>
      </c>
      <c r="K328" t="s">
        <v>1629</v>
      </c>
      <c r="L328">
        <v>2024</v>
      </c>
      <c r="M328" s="139">
        <v>45383</v>
      </c>
      <c r="N328" t="s">
        <v>1601</v>
      </c>
      <c r="O328">
        <v>33918.620000000003</v>
      </c>
      <c r="P328">
        <v>130583.32</v>
      </c>
      <c r="Q328">
        <v>0.25974700000000001</v>
      </c>
      <c r="R328">
        <v>130583.32</v>
      </c>
      <c r="S328">
        <v>0.25974700000000001</v>
      </c>
      <c r="T328">
        <f>'Tableau de bord'!$O$18</f>
        <v>0.32</v>
      </c>
    </row>
    <row r="329" spans="1:20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2552</v>
      </c>
      <c r="G329" s="139">
        <v>45393</v>
      </c>
      <c r="H329">
        <v>424.7</v>
      </c>
      <c r="J329" t="s">
        <v>5</v>
      </c>
      <c r="K329" t="s">
        <v>1629</v>
      </c>
      <c r="L329">
        <v>2024</v>
      </c>
      <c r="M329" s="139">
        <v>45383</v>
      </c>
      <c r="N329" t="s">
        <v>1601</v>
      </c>
      <c r="O329">
        <v>33918.620000000003</v>
      </c>
      <c r="P329">
        <v>130583.32</v>
      </c>
      <c r="Q329">
        <v>0.25974700000000001</v>
      </c>
      <c r="R329">
        <v>130583.32</v>
      </c>
      <c r="S329">
        <v>0.25974700000000001</v>
      </c>
      <c r="T329">
        <f>'Tableau de bord'!$O$18</f>
        <v>0.32</v>
      </c>
    </row>
    <row r="330" spans="1:20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2552</v>
      </c>
      <c r="G330" s="139">
        <v>45394</v>
      </c>
      <c r="H330">
        <v>42.3</v>
      </c>
      <c r="J330" t="s">
        <v>5</v>
      </c>
      <c r="K330" t="s">
        <v>1629</v>
      </c>
      <c r="L330">
        <v>2024</v>
      </c>
      <c r="M330" s="139">
        <v>45383</v>
      </c>
      <c r="N330" t="s">
        <v>1601</v>
      </c>
      <c r="O330">
        <v>33918.620000000003</v>
      </c>
      <c r="P330">
        <v>130583.32</v>
      </c>
      <c r="Q330">
        <v>0.25974700000000001</v>
      </c>
      <c r="R330">
        <v>130583.32</v>
      </c>
      <c r="S330">
        <v>0.25974700000000001</v>
      </c>
      <c r="T330">
        <f>'Tableau de bord'!$O$18</f>
        <v>0.32</v>
      </c>
    </row>
    <row r="331" spans="1:20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2552</v>
      </c>
      <c r="G331" s="139">
        <v>45395</v>
      </c>
      <c r="H331">
        <v>418.24</v>
      </c>
      <c r="J331" t="s">
        <v>5</v>
      </c>
      <c r="K331" t="s">
        <v>1629</v>
      </c>
      <c r="L331">
        <v>2024</v>
      </c>
      <c r="M331" s="139">
        <v>45383</v>
      </c>
      <c r="N331" t="s">
        <v>1601</v>
      </c>
      <c r="O331">
        <v>33918.620000000003</v>
      </c>
      <c r="P331">
        <v>130583.32</v>
      </c>
      <c r="Q331">
        <v>0.25974700000000001</v>
      </c>
      <c r="R331">
        <v>130583.32</v>
      </c>
      <c r="S331">
        <v>0.25974700000000001</v>
      </c>
      <c r="T331">
        <f>'Tableau de bord'!$O$18</f>
        <v>0.32</v>
      </c>
    </row>
    <row r="332" spans="1:20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2552</v>
      </c>
      <c r="G332" s="139">
        <v>45398</v>
      </c>
      <c r="H332">
        <v>741.61</v>
      </c>
      <c r="J332" t="s">
        <v>5</v>
      </c>
      <c r="K332" t="s">
        <v>1629</v>
      </c>
      <c r="L332">
        <v>2024</v>
      </c>
      <c r="M332" s="139">
        <v>45383</v>
      </c>
      <c r="N332" t="s">
        <v>1601</v>
      </c>
      <c r="O332">
        <v>33918.620000000003</v>
      </c>
      <c r="P332">
        <v>130583.32</v>
      </c>
      <c r="Q332">
        <v>0.25974700000000001</v>
      </c>
      <c r="R332">
        <v>130583.32</v>
      </c>
      <c r="S332">
        <v>0.25974700000000001</v>
      </c>
      <c r="T332">
        <f>'Tableau de bord'!$O$18</f>
        <v>0.32</v>
      </c>
    </row>
    <row r="333" spans="1:20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2552</v>
      </c>
      <c r="G333" s="139">
        <v>45397</v>
      </c>
      <c r="H333">
        <v>548.03</v>
      </c>
      <c r="J333" t="s">
        <v>5</v>
      </c>
      <c r="K333" t="s">
        <v>1629</v>
      </c>
      <c r="L333">
        <v>2024</v>
      </c>
      <c r="M333" s="139">
        <v>45383</v>
      </c>
      <c r="N333" t="s">
        <v>1601</v>
      </c>
      <c r="O333">
        <v>33918.620000000003</v>
      </c>
      <c r="P333">
        <v>130583.32</v>
      </c>
      <c r="Q333">
        <v>0.25974700000000001</v>
      </c>
      <c r="R333">
        <v>130583.32</v>
      </c>
      <c r="S333">
        <v>0.25974700000000001</v>
      </c>
      <c r="T333">
        <f>'Tableau de bord'!$O$18</f>
        <v>0.32</v>
      </c>
    </row>
    <row r="334" spans="1:20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2552</v>
      </c>
      <c r="G334" s="139">
        <v>45397</v>
      </c>
      <c r="H334">
        <v>234.36</v>
      </c>
      <c r="J334" t="s">
        <v>5</v>
      </c>
      <c r="K334" t="s">
        <v>1629</v>
      </c>
      <c r="L334">
        <v>2024</v>
      </c>
      <c r="M334" s="139">
        <v>45383</v>
      </c>
      <c r="N334" t="s">
        <v>1601</v>
      </c>
      <c r="O334">
        <v>33918.620000000003</v>
      </c>
      <c r="P334">
        <v>130583.32</v>
      </c>
      <c r="Q334">
        <v>0.25974700000000001</v>
      </c>
      <c r="R334">
        <v>130583.32</v>
      </c>
      <c r="S334">
        <v>0.25974700000000001</v>
      </c>
      <c r="T334">
        <f>'Tableau de bord'!$O$18</f>
        <v>0.32</v>
      </c>
    </row>
    <row r="335" spans="1:20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2552</v>
      </c>
      <c r="G335" s="139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9">
        <v>45383</v>
      </c>
      <c r="N335" t="s">
        <v>1601</v>
      </c>
      <c r="O335">
        <v>33918.620000000003</v>
      </c>
      <c r="P335">
        <v>130583.32</v>
      </c>
      <c r="Q335">
        <v>0.25974700000000001</v>
      </c>
      <c r="R335">
        <v>130583.32</v>
      </c>
      <c r="S335">
        <v>0.25974700000000001</v>
      </c>
      <c r="T335">
        <f>'Tableau de bord'!$O$18</f>
        <v>0.32</v>
      </c>
    </row>
    <row r="336" spans="1:20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2552</v>
      </c>
      <c r="G336" s="139">
        <v>45397</v>
      </c>
      <c r="H336">
        <v>206.22</v>
      </c>
      <c r="J336" t="s">
        <v>5</v>
      </c>
      <c r="K336" t="s">
        <v>1629</v>
      </c>
      <c r="L336">
        <v>2024</v>
      </c>
      <c r="M336" s="139">
        <v>45383</v>
      </c>
      <c r="N336" t="s">
        <v>1601</v>
      </c>
      <c r="O336">
        <v>33918.620000000003</v>
      </c>
      <c r="P336">
        <v>130583.32</v>
      </c>
      <c r="Q336">
        <v>0.25974700000000001</v>
      </c>
      <c r="R336">
        <v>130583.32</v>
      </c>
      <c r="S336">
        <v>0.25974700000000001</v>
      </c>
      <c r="T336">
        <f>'Tableau de bord'!$O$18</f>
        <v>0.32</v>
      </c>
    </row>
    <row r="337" spans="1:20">
      <c r="A337" t="s">
        <v>1626</v>
      </c>
      <c r="B337">
        <v>1001</v>
      </c>
      <c r="C337">
        <v>206</v>
      </c>
      <c r="D337" t="s">
        <v>2555</v>
      </c>
      <c r="E337" t="s">
        <v>65</v>
      </c>
      <c r="F337" t="s">
        <v>2552</v>
      </c>
      <c r="G337" s="139">
        <v>45398</v>
      </c>
      <c r="H337">
        <v>247.05</v>
      </c>
      <c r="J337" t="s">
        <v>5</v>
      </c>
      <c r="K337" t="s">
        <v>1629</v>
      </c>
      <c r="L337">
        <v>2024</v>
      </c>
      <c r="M337" s="139">
        <v>45383</v>
      </c>
      <c r="N337" t="s">
        <v>1601</v>
      </c>
      <c r="O337">
        <v>33918.620000000003</v>
      </c>
      <c r="P337">
        <v>130583.32</v>
      </c>
      <c r="Q337">
        <v>0.25974700000000001</v>
      </c>
      <c r="R337">
        <v>130583.32</v>
      </c>
      <c r="S337">
        <v>0.25974700000000001</v>
      </c>
      <c r="T337">
        <f>'Tableau de bord'!$O$18</f>
        <v>0.32</v>
      </c>
    </row>
    <row r="338" spans="1:20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2552</v>
      </c>
      <c r="G338" s="139">
        <v>45398</v>
      </c>
      <c r="H338">
        <v>89.62</v>
      </c>
      <c r="J338" t="s">
        <v>5</v>
      </c>
      <c r="K338" t="s">
        <v>1629</v>
      </c>
      <c r="L338">
        <v>2024</v>
      </c>
      <c r="M338" s="139">
        <v>45383</v>
      </c>
      <c r="N338" t="s">
        <v>1601</v>
      </c>
      <c r="O338">
        <v>33918.620000000003</v>
      </c>
      <c r="P338">
        <v>130583.32</v>
      </c>
      <c r="Q338">
        <v>0.25974700000000001</v>
      </c>
      <c r="R338">
        <v>130583.32</v>
      </c>
      <c r="S338">
        <v>0.25974700000000001</v>
      </c>
      <c r="T338">
        <f>'Tableau de bord'!$O$18</f>
        <v>0.32</v>
      </c>
    </row>
    <row r="339" spans="1:20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2552</v>
      </c>
      <c r="G339" s="139">
        <v>45399</v>
      </c>
      <c r="H339">
        <v>492.77</v>
      </c>
      <c r="J339" t="s">
        <v>5</v>
      </c>
      <c r="K339" t="s">
        <v>1629</v>
      </c>
      <c r="L339">
        <v>2024</v>
      </c>
      <c r="M339" s="139">
        <v>45383</v>
      </c>
      <c r="N339" t="s">
        <v>1601</v>
      </c>
      <c r="O339">
        <v>33918.620000000003</v>
      </c>
      <c r="P339">
        <v>130583.32</v>
      </c>
      <c r="Q339">
        <v>0.25974700000000001</v>
      </c>
      <c r="R339">
        <v>130583.32</v>
      </c>
      <c r="S339">
        <v>0.25974700000000001</v>
      </c>
      <c r="T339">
        <f>'Tableau de bord'!$O$18</f>
        <v>0.32</v>
      </c>
    </row>
    <row r="340" spans="1:20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2552</v>
      </c>
      <c r="G340" s="139">
        <v>45399</v>
      </c>
      <c r="H340">
        <v>703.72</v>
      </c>
      <c r="J340" t="s">
        <v>5</v>
      </c>
      <c r="K340" t="s">
        <v>1629</v>
      </c>
      <c r="L340">
        <v>2024</v>
      </c>
      <c r="M340" s="139">
        <v>45383</v>
      </c>
      <c r="N340" t="s">
        <v>1601</v>
      </c>
      <c r="O340">
        <v>33918.620000000003</v>
      </c>
      <c r="P340">
        <v>130583.32</v>
      </c>
      <c r="Q340">
        <v>0.25974700000000001</v>
      </c>
      <c r="R340">
        <v>130583.32</v>
      </c>
      <c r="S340">
        <v>0.25974700000000001</v>
      </c>
      <c r="T340">
        <f>'Tableau de bord'!$O$18</f>
        <v>0.32</v>
      </c>
    </row>
    <row r="341" spans="1:20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2552</v>
      </c>
      <c r="G341" s="139">
        <v>45399</v>
      </c>
      <c r="H341">
        <v>293.05</v>
      </c>
      <c r="J341" t="s">
        <v>5</v>
      </c>
      <c r="K341" t="s">
        <v>1629</v>
      </c>
      <c r="L341">
        <v>2024</v>
      </c>
      <c r="M341" s="139">
        <v>45383</v>
      </c>
      <c r="N341" t="s">
        <v>1601</v>
      </c>
      <c r="O341">
        <v>33918.620000000003</v>
      </c>
      <c r="P341">
        <v>130583.32</v>
      </c>
      <c r="Q341">
        <v>0.25974700000000001</v>
      </c>
      <c r="R341">
        <v>130583.32</v>
      </c>
      <c r="S341">
        <v>0.25974700000000001</v>
      </c>
      <c r="T341">
        <f>'Tableau de bord'!$O$18</f>
        <v>0.32</v>
      </c>
    </row>
    <row r="342" spans="1:20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2552</v>
      </c>
      <c r="G342" s="139">
        <v>45399</v>
      </c>
      <c r="H342">
        <v>186.17</v>
      </c>
      <c r="J342" t="s">
        <v>5</v>
      </c>
      <c r="K342" t="s">
        <v>1629</v>
      </c>
      <c r="L342">
        <v>2024</v>
      </c>
      <c r="M342" s="139">
        <v>45383</v>
      </c>
      <c r="N342" t="s">
        <v>1601</v>
      </c>
      <c r="O342">
        <v>33918.620000000003</v>
      </c>
      <c r="P342">
        <v>130583.32</v>
      </c>
      <c r="Q342">
        <v>0.25974700000000001</v>
      </c>
      <c r="R342">
        <v>130583.32</v>
      </c>
      <c r="S342">
        <v>0.25974700000000001</v>
      </c>
      <c r="T342">
        <f>'Tableau de bord'!$O$18</f>
        <v>0.32</v>
      </c>
    </row>
    <row r="343" spans="1:20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2552</v>
      </c>
      <c r="G343" s="139">
        <v>45400</v>
      </c>
      <c r="H343">
        <v>187.54</v>
      </c>
      <c r="J343" t="s">
        <v>5</v>
      </c>
      <c r="K343" t="s">
        <v>1629</v>
      </c>
      <c r="L343">
        <v>2024</v>
      </c>
      <c r="M343" s="139">
        <v>45383</v>
      </c>
      <c r="N343" t="s">
        <v>1601</v>
      </c>
      <c r="O343">
        <v>33918.620000000003</v>
      </c>
      <c r="P343">
        <v>130583.32</v>
      </c>
      <c r="Q343">
        <v>0.25974700000000001</v>
      </c>
      <c r="R343">
        <v>130583.32</v>
      </c>
      <c r="S343">
        <v>0.25974700000000001</v>
      </c>
      <c r="T343">
        <f>'Tableau de bord'!$O$18</f>
        <v>0.32</v>
      </c>
    </row>
    <row r="344" spans="1:20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2552</v>
      </c>
      <c r="G344" s="139">
        <v>45400</v>
      </c>
      <c r="H344">
        <v>474.55</v>
      </c>
      <c r="J344" t="s">
        <v>5</v>
      </c>
      <c r="K344" t="s">
        <v>1629</v>
      </c>
      <c r="L344">
        <v>2024</v>
      </c>
      <c r="M344" s="139">
        <v>45383</v>
      </c>
      <c r="N344" t="s">
        <v>1601</v>
      </c>
      <c r="O344">
        <v>33918.620000000003</v>
      </c>
      <c r="P344">
        <v>130583.32</v>
      </c>
      <c r="Q344">
        <v>0.25974700000000001</v>
      </c>
      <c r="R344">
        <v>130583.32</v>
      </c>
      <c r="S344">
        <v>0.25974700000000001</v>
      </c>
      <c r="T344">
        <f>'Tableau de bord'!$O$18</f>
        <v>0.32</v>
      </c>
    </row>
    <row r="345" spans="1:20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2552</v>
      </c>
      <c r="G345" s="139">
        <v>45400</v>
      </c>
      <c r="H345">
        <v>1299.67</v>
      </c>
      <c r="J345" t="s">
        <v>5</v>
      </c>
      <c r="K345" t="s">
        <v>1629</v>
      </c>
      <c r="L345">
        <v>2024</v>
      </c>
      <c r="M345" s="139">
        <v>45383</v>
      </c>
      <c r="N345" t="s">
        <v>1601</v>
      </c>
      <c r="O345">
        <v>33918.620000000003</v>
      </c>
      <c r="P345">
        <v>130583.32</v>
      </c>
      <c r="Q345">
        <v>0.25974700000000001</v>
      </c>
      <c r="R345">
        <v>130583.32</v>
      </c>
      <c r="S345">
        <v>0.25974700000000001</v>
      </c>
      <c r="T345">
        <f>'Tableau de bord'!$O$18</f>
        <v>0.32</v>
      </c>
    </row>
    <row r="346" spans="1:20">
      <c r="A346" t="s">
        <v>1626</v>
      </c>
      <c r="B346">
        <v>1014</v>
      </c>
      <c r="C346">
        <v>206</v>
      </c>
      <c r="D346" t="s">
        <v>2555</v>
      </c>
      <c r="E346" t="s">
        <v>65</v>
      </c>
      <c r="F346" t="s">
        <v>2552</v>
      </c>
      <c r="G346" s="139">
        <v>45400</v>
      </c>
      <c r="H346">
        <v>393.5</v>
      </c>
      <c r="J346" t="s">
        <v>5</v>
      </c>
      <c r="K346" t="s">
        <v>1629</v>
      </c>
      <c r="L346">
        <v>2024</v>
      </c>
      <c r="M346" s="139">
        <v>45383</v>
      </c>
      <c r="N346" t="s">
        <v>1601</v>
      </c>
      <c r="O346">
        <v>33918.620000000003</v>
      </c>
      <c r="P346">
        <v>130583.32</v>
      </c>
      <c r="Q346">
        <v>0.25974700000000001</v>
      </c>
      <c r="R346">
        <v>130583.32</v>
      </c>
      <c r="S346">
        <v>0.25974700000000001</v>
      </c>
      <c r="T346">
        <f>'Tableau de bord'!$O$18</f>
        <v>0.32</v>
      </c>
    </row>
    <row r="347" spans="1:20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2552</v>
      </c>
      <c r="G347" s="139">
        <v>45400</v>
      </c>
      <c r="H347">
        <v>506.6</v>
      </c>
      <c r="J347" t="s">
        <v>5</v>
      </c>
      <c r="K347" t="s">
        <v>1629</v>
      </c>
      <c r="L347">
        <v>2024</v>
      </c>
      <c r="M347" s="139">
        <v>45383</v>
      </c>
      <c r="N347" t="s">
        <v>1601</v>
      </c>
      <c r="O347">
        <v>33918.620000000003</v>
      </c>
      <c r="P347">
        <v>130583.32</v>
      </c>
      <c r="Q347">
        <v>0.25974700000000001</v>
      </c>
      <c r="R347">
        <v>130583.32</v>
      </c>
      <c r="S347">
        <v>0.25974700000000001</v>
      </c>
      <c r="T347">
        <f>'Tableau de bord'!$O$18</f>
        <v>0.32</v>
      </c>
    </row>
    <row r="348" spans="1:20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2552</v>
      </c>
      <c r="G348" s="139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9">
        <v>45383</v>
      </c>
      <c r="N348" t="s">
        <v>1601</v>
      </c>
      <c r="O348">
        <v>33918.620000000003</v>
      </c>
      <c r="P348">
        <v>130583.32</v>
      </c>
      <c r="Q348">
        <v>0.25974700000000001</v>
      </c>
      <c r="R348">
        <v>130583.32</v>
      </c>
      <c r="S348">
        <v>0.25974700000000001</v>
      </c>
      <c r="T348">
        <f>'Tableau de bord'!$O$18</f>
        <v>0.32</v>
      </c>
    </row>
    <row r="349" spans="1:20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2552</v>
      </c>
      <c r="G349" s="139">
        <v>45400</v>
      </c>
      <c r="H349">
        <v>190.2</v>
      </c>
      <c r="J349" t="s">
        <v>5</v>
      </c>
      <c r="K349" t="s">
        <v>1629</v>
      </c>
      <c r="L349">
        <v>2024</v>
      </c>
      <c r="M349" s="139">
        <v>45383</v>
      </c>
      <c r="N349" t="s">
        <v>1601</v>
      </c>
      <c r="O349">
        <v>33918.620000000003</v>
      </c>
      <c r="P349">
        <v>130583.32</v>
      </c>
      <c r="Q349">
        <v>0.25974700000000001</v>
      </c>
      <c r="R349">
        <v>130583.32</v>
      </c>
      <c r="S349">
        <v>0.25974700000000001</v>
      </c>
      <c r="T349">
        <f>'Tableau de bord'!$O$18</f>
        <v>0.32</v>
      </c>
    </row>
    <row r="350" spans="1:20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2552</v>
      </c>
      <c r="G350" s="139">
        <v>45404</v>
      </c>
      <c r="H350">
        <v>168.16</v>
      </c>
      <c r="J350" t="s">
        <v>5</v>
      </c>
      <c r="K350" t="s">
        <v>1629</v>
      </c>
      <c r="L350">
        <v>2024</v>
      </c>
      <c r="M350" s="139">
        <v>45383</v>
      </c>
      <c r="N350" t="s">
        <v>1601</v>
      </c>
      <c r="O350">
        <v>33918.620000000003</v>
      </c>
      <c r="P350">
        <v>130583.32</v>
      </c>
      <c r="Q350">
        <v>0.25974700000000001</v>
      </c>
      <c r="R350">
        <v>130583.32</v>
      </c>
      <c r="S350">
        <v>0.25974700000000001</v>
      </c>
      <c r="T350">
        <f>'Tableau de bord'!$O$18</f>
        <v>0.32</v>
      </c>
    </row>
    <row r="351" spans="1:20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2552</v>
      </c>
      <c r="G351" s="139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9">
        <v>45383</v>
      </c>
      <c r="N351" t="s">
        <v>1601</v>
      </c>
      <c r="O351">
        <v>33918.620000000003</v>
      </c>
      <c r="P351">
        <v>130583.32</v>
      </c>
      <c r="Q351">
        <v>0.25974700000000001</v>
      </c>
      <c r="R351">
        <v>130583.32</v>
      </c>
      <c r="S351">
        <v>0.25974700000000001</v>
      </c>
      <c r="T351">
        <f>'Tableau de bord'!$O$18</f>
        <v>0.32</v>
      </c>
    </row>
    <row r="352" spans="1:20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2552</v>
      </c>
      <c r="G352" s="139">
        <v>45402</v>
      </c>
      <c r="H352">
        <v>333.13</v>
      </c>
      <c r="J352" t="s">
        <v>5</v>
      </c>
      <c r="K352" t="s">
        <v>1629</v>
      </c>
      <c r="L352">
        <v>2024</v>
      </c>
      <c r="M352" s="139">
        <v>45383</v>
      </c>
      <c r="N352" t="s">
        <v>1601</v>
      </c>
      <c r="O352">
        <v>33918.620000000003</v>
      </c>
      <c r="P352">
        <v>130583.32</v>
      </c>
      <c r="Q352">
        <v>0.25974700000000001</v>
      </c>
      <c r="R352">
        <v>130583.32</v>
      </c>
      <c r="S352">
        <v>0.25974700000000001</v>
      </c>
      <c r="T352">
        <f>'Tableau de bord'!$O$18</f>
        <v>0.32</v>
      </c>
    </row>
    <row r="353" spans="1:20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2552</v>
      </c>
      <c r="G353" s="139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9">
        <v>45383</v>
      </c>
      <c r="N353" t="s">
        <v>1601</v>
      </c>
      <c r="O353">
        <v>33918.620000000003</v>
      </c>
      <c r="P353">
        <v>130583.32</v>
      </c>
      <c r="Q353">
        <v>0.25974700000000001</v>
      </c>
      <c r="R353">
        <v>130583.32</v>
      </c>
      <c r="S353">
        <v>0.25974700000000001</v>
      </c>
      <c r="T353">
        <f>'Tableau de bord'!$O$18</f>
        <v>0.32</v>
      </c>
    </row>
    <row r="354" spans="1:20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2552</v>
      </c>
      <c r="G354" s="139">
        <v>45404</v>
      </c>
      <c r="H354">
        <v>242.04</v>
      </c>
      <c r="J354" t="s">
        <v>5</v>
      </c>
      <c r="K354" t="s">
        <v>1629</v>
      </c>
      <c r="L354">
        <v>2024</v>
      </c>
      <c r="M354" s="139">
        <v>45383</v>
      </c>
      <c r="N354" t="s">
        <v>1601</v>
      </c>
      <c r="O354">
        <v>33918.620000000003</v>
      </c>
      <c r="P354">
        <v>130583.32</v>
      </c>
      <c r="Q354">
        <v>0.25974700000000001</v>
      </c>
      <c r="R354">
        <v>130583.32</v>
      </c>
      <c r="S354">
        <v>0.25974700000000001</v>
      </c>
      <c r="T354">
        <f>'Tableau de bord'!$O$18</f>
        <v>0.32</v>
      </c>
    </row>
    <row r="355" spans="1:20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2552</v>
      </c>
      <c r="G355" s="139">
        <v>45404</v>
      </c>
      <c r="H355">
        <v>212.5</v>
      </c>
      <c r="J355" t="s">
        <v>5</v>
      </c>
      <c r="K355" t="s">
        <v>1629</v>
      </c>
      <c r="L355">
        <v>2024</v>
      </c>
      <c r="M355" s="139">
        <v>45383</v>
      </c>
      <c r="N355" t="s">
        <v>1601</v>
      </c>
      <c r="O355">
        <v>33918.620000000003</v>
      </c>
      <c r="P355">
        <v>130583.32</v>
      </c>
      <c r="Q355">
        <v>0.25974700000000001</v>
      </c>
      <c r="R355">
        <v>130583.32</v>
      </c>
      <c r="S355">
        <v>0.25974700000000001</v>
      </c>
      <c r="T355">
        <f>'Tableau de bord'!$O$18</f>
        <v>0.32</v>
      </c>
    </row>
    <row r="356" spans="1:20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2552</v>
      </c>
      <c r="G356" s="139">
        <v>45405</v>
      </c>
      <c r="H356">
        <v>60.12</v>
      </c>
      <c r="J356" t="s">
        <v>5</v>
      </c>
      <c r="K356" t="s">
        <v>1629</v>
      </c>
      <c r="L356">
        <v>2024</v>
      </c>
      <c r="M356" s="139">
        <v>45383</v>
      </c>
      <c r="N356" t="s">
        <v>1601</v>
      </c>
      <c r="O356">
        <v>33918.620000000003</v>
      </c>
      <c r="P356">
        <v>130583.32</v>
      </c>
      <c r="Q356">
        <v>0.25974700000000001</v>
      </c>
      <c r="R356">
        <v>130583.32</v>
      </c>
      <c r="S356">
        <v>0.25974700000000001</v>
      </c>
      <c r="T356">
        <f>'Tableau de bord'!$O$18</f>
        <v>0.32</v>
      </c>
    </row>
    <row r="357" spans="1:20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2552</v>
      </c>
      <c r="G357" s="139">
        <v>45405</v>
      </c>
      <c r="H357">
        <v>173.14</v>
      </c>
      <c r="J357" t="s">
        <v>5</v>
      </c>
      <c r="K357" t="s">
        <v>1629</v>
      </c>
      <c r="L357">
        <v>2024</v>
      </c>
      <c r="M357" s="139">
        <v>45383</v>
      </c>
      <c r="N357" t="s">
        <v>1601</v>
      </c>
      <c r="O357">
        <v>33918.620000000003</v>
      </c>
      <c r="P357">
        <v>130583.32</v>
      </c>
      <c r="Q357">
        <v>0.25974700000000001</v>
      </c>
      <c r="R357">
        <v>130583.32</v>
      </c>
      <c r="S357">
        <v>0.25974700000000001</v>
      </c>
      <c r="T357">
        <f>'Tableau de bord'!$O$18</f>
        <v>0.32</v>
      </c>
    </row>
    <row r="358" spans="1:20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2552</v>
      </c>
      <c r="G358" s="139">
        <v>45405</v>
      </c>
      <c r="H358">
        <v>76.75</v>
      </c>
      <c r="J358" t="s">
        <v>5</v>
      </c>
      <c r="K358" t="s">
        <v>1629</v>
      </c>
      <c r="L358">
        <v>2024</v>
      </c>
      <c r="M358" s="139">
        <v>45383</v>
      </c>
      <c r="N358" t="s">
        <v>1601</v>
      </c>
      <c r="O358">
        <v>33918.620000000003</v>
      </c>
      <c r="P358">
        <v>130583.32</v>
      </c>
      <c r="Q358">
        <v>0.25974700000000001</v>
      </c>
      <c r="R358">
        <v>130583.32</v>
      </c>
      <c r="S358">
        <v>0.25974700000000001</v>
      </c>
      <c r="T358">
        <f>'Tableau de bord'!$O$18</f>
        <v>0.32</v>
      </c>
    </row>
    <row r="359" spans="1:20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2552</v>
      </c>
      <c r="G359" s="139">
        <v>45406</v>
      </c>
      <c r="H359">
        <v>197.3</v>
      </c>
      <c r="J359" t="s">
        <v>5</v>
      </c>
      <c r="K359" t="s">
        <v>1629</v>
      </c>
      <c r="L359">
        <v>2024</v>
      </c>
      <c r="M359" s="139">
        <v>45383</v>
      </c>
      <c r="N359" t="s">
        <v>1601</v>
      </c>
      <c r="O359">
        <v>33918.620000000003</v>
      </c>
      <c r="P359">
        <v>130583.32</v>
      </c>
      <c r="Q359">
        <v>0.25974700000000001</v>
      </c>
      <c r="R359">
        <v>130583.32</v>
      </c>
      <c r="S359">
        <v>0.25974700000000001</v>
      </c>
      <c r="T359">
        <f>'Tableau de bord'!$O$18</f>
        <v>0.32</v>
      </c>
    </row>
    <row r="360" spans="1:20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2552</v>
      </c>
      <c r="G360" s="139">
        <v>45407</v>
      </c>
      <c r="H360">
        <v>426.58</v>
      </c>
      <c r="J360" t="s">
        <v>5</v>
      </c>
      <c r="K360" t="s">
        <v>1629</v>
      </c>
      <c r="L360">
        <v>2024</v>
      </c>
      <c r="M360" s="139">
        <v>45383</v>
      </c>
      <c r="N360" t="s">
        <v>1601</v>
      </c>
      <c r="O360">
        <v>33918.620000000003</v>
      </c>
      <c r="P360">
        <v>130583.32</v>
      </c>
      <c r="Q360">
        <v>0.25974700000000001</v>
      </c>
      <c r="R360">
        <v>130583.32</v>
      </c>
      <c r="S360">
        <v>0.25974700000000001</v>
      </c>
      <c r="T360">
        <f>'Tableau de bord'!$O$18</f>
        <v>0.32</v>
      </c>
    </row>
    <row r="361" spans="1:20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2552</v>
      </c>
      <c r="G361" s="139">
        <v>45408</v>
      </c>
      <c r="H361">
        <v>329.15</v>
      </c>
      <c r="J361" t="s">
        <v>5</v>
      </c>
      <c r="K361" t="s">
        <v>1629</v>
      </c>
      <c r="L361">
        <v>2024</v>
      </c>
      <c r="M361" s="139">
        <v>45383</v>
      </c>
      <c r="N361" t="s">
        <v>1601</v>
      </c>
      <c r="O361">
        <v>33918.620000000003</v>
      </c>
      <c r="P361">
        <v>130583.32</v>
      </c>
      <c r="Q361">
        <v>0.25974700000000001</v>
      </c>
      <c r="R361">
        <v>130583.32</v>
      </c>
      <c r="S361">
        <v>0.25974700000000001</v>
      </c>
      <c r="T361">
        <f>'Tableau de bord'!$O$18</f>
        <v>0.32</v>
      </c>
    </row>
    <row r="362" spans="1:20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2552</v>
      </c>
      <c r="G362" s="139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9">
        <v>45383</v>
      </c>
      <c r="N362" t="s">
        <v>1601</v>
      </c>
      <c r="O362">
        <v>33918.620000000003</v>
      </c>
      <c r="P362">
        <v>130583.32</v>
      </c>
      <c r="Q362">
        <v>0.25974700000000001</v>
      </c>
      <c r="R362">
        <v>130583.32</v>
      </c>
      <c r="S362">
        <v>0.25974700000000001</v>
      </c>
      <c r="T362">
        <f>'Tableau de bord'!$O$18</f>
        <v>0.32</v>
      </c>
    </row>
    <row r="363" spans="1:20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2552</v>
      </c>
      <c r="G363" s="139">
        <v>45411</v>
      </c>
      <c r="H363">
        <v>239.9</v>
      </c>
      <c r="J363" t="s">
        <v>5</v>
      </c>
      <c r="K363" t="s">
        <v>1629</v>
      </c>
      <c r="L363">
        <v>2024</v>
      </c>
      <c r="M363" s="139">
        <v>45383</v>
      </c>
      <c r="N363" t="s">
        <v>1601</v>
      </c>
      <c r="O363">
        <v>33918.620000000003</v>
      </c>
      <c r="P363">
        <v>130583.32</v>
      </c>
      <c r="Q363">
        <v>0.25974700000000001</v>
      </c>
      <c r="R363">
        <v>130583.32</v>
      </c>
      <c r="S363">
        <v>0.25974700000000001</v>
      </c>
      <c r="T363">
        <f>'Tableau de bord'!$O$18</f>
        <v>0.32</v>
      </c>
    </row>
    <row r="364" spans="1:20">
      <c r="A364" t="s">
        <v>1626</v>
      </c>
      <c r="B364">
        <v>1033</v>
      </c>
      <c r="C364">
        <v>206</v>
      </c>
      <c r="D364" t="s">
        <v>2555</v>
      </c>
      <c r="E364" t="s">
        <v>65</v>
      </c>
      <c r="F364" t="s">
        <v>2552</v>
      </c>
      <c r="G364" s="139">
        <v>45411</v>
      </c>
      <c r="H364">
        <v>219.8</v>
      </c>
      <c r="J364" t="s">
        <v>5</v>
      </c>
      <c r="K364" t="s">
        <v>1629</v>
      </c>
      <c r="L364">
        <v>2024</v>
      </c>
      <c r="M364" s="139">
        <v>45383</v>
      </c>
      <c r="N364" t="s">
        <v>1601</v>
      </c>
      <c r="O364">
        <v>33918.620000000003</v>
      </c>
      <c r="P364">
        <v>130583.32</v>
      </c>
      <c r="Q364">
        <v>0.25974700000000001</v>
      </c>
      <c r="R364">
        <v>130583.32</v>
      </c>
      <c r="S364">
        <v>0.25974700000000001</v>
      </c>
      <c r="T364">
        <f>'Tableau de bord'!$O$18</f>
        <v>0.32</v>
      </c>
    </row>
    <row r="365" spans="1:20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2552</v>
      </c>
      <c r="G365" s="139">
        <v>45400</v>
      </c>
      <c r="H365">
        <v>331.95</v>
      </c>
      <c r="J365" t="s">
        <v>5</v>
      </c>
      <c r="K365" t="s">
        <v>1629</v>
      </c>
      <c r="L365">
        <v>2024</v>
      </c>
      <c r="M365" s="139">
        <v>45383</v>
      </c>
      <c r="N365" t="s">
        <v>1601</v>
      </c>
      <c r="O365">
        <v>33918.620000000003</v>
      </c>
      <c r="P365">
        <v>130583.32</v>
      </c>
      <c r="Q365">
        <v>0.25974700000000001</v>
      </c>
      <c r="R365">
        <v>130583.32</v>
      </c>
      <c r="S365">
        <v>0.25974700000000001</v>
      </c>
      <c r="T365">
        <f>'Tableau de bord'!$O$18</f>
        <v>0.32</v>
      </c>
    </row>
    <row r="366" spans="1:20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2552</v>
      </c>
      <c r="G366" s="139">
        <v>45411</v>
      </c>
      <c r="H366">
        <v>682.82</v>
      </c>
      <c r="J366" t="s">
        <v>5</v>
      </c>
      <c r="K366" t="s">
        <v>1629</v>
      </c>
      <c r="L366">
        <v>2024</v>
      </c>
      <c r="M366" s="139">
        <v>45383</v>
      </c>
      <c r="N366" t="s">
        <v>1601</v>
      </c>
      <c r="O366">
        <v>33918.620000000003</v>
      </c>
      <c r="P366">
        <v>130583.32</v>
      </c>
      <c r="Q366">
        <v>0.25974700000000001</v>
      </c>
      <c r="R366">
        <v>130583.32</v>
      </c>
      <c r="S366">
        <v>0.25974700000000001</v>
      </c>
      <c r="T366">
        <f>'Tableau de bord'!$O$18</f>
        <v>0.32</v>
      </c>
    </row>
    <row r="367" spans="1:20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2552</v>
      </c>
      <c r="G367" s="139">
        <v>45411</v>
      </c>
      <c r="H367">
        <v>191.04</v>
      </c>
      <c r="J367" t="s">
        <v>5</v>
      </c>
      <c r="K367" t="s">
        <v>1629</v>
      </c>
      <c r="L367">
        <v>2024</v>
      </c>
      <c r="M367" s="139">
        <v>45383</v>
      </c>
      <c r="N367" t="s">
        <v>1601</v>
      </c>
      <c r="O367">
        <v>33918.620000000003</v>
      </c>
      <c r="P367">
        <v>130583.32</v>
      </c>
      <c r="Q367">
        <v>0.25974700000000001</v>
      </c>
      <c r="R367">
        <v>130583.32</v>
      </c>
      <c r="S367">
        <v>0.25974700000000001</v>
      </c>
      <c r="T367">
        <f>'Tableau de bord'!$O$18</f>
        <v>0.32</v>
      </c>
    </row>
    <row r="368" spans="1:20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2552</v>
      </c>
      <c r="G368" s="139">
        <v>45412</v>
      </c>
      <c r="H368">
        <v>248.91</v>
      </c>
      <c r="J368" t="s">
        <v>5</v>
      </c>
      <c r="K368" t="s">
        <v>1629</v>
      </c>
      <c r="L368">
        <v>2024</v>
      </c>
      <c r="M368" s="139">
        <v>45383</v>
      </c>
      <c r="N368" t="s">
        <v>1601</v>
      </c>
      <c r="O368">
        <v>33918.620000000003</v>
      </c>
      <c r="P368">
        <v>130583.32</v>
      </c>
      <c r="Q368">
        <v>0.25974700000000001</v>
      </c>
      <c r="R368">
        <v>130583.32</v>
      </c>
      <c r="S368">
        <v>0.25974700000000001</v>
      </c>
      <c r="T368">
        <f>'Tableau de bord'!$O$18</f>
        <v>0.32</v>
      </c>
    </row>
    <row r="369" spans="1:20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2552</v>
      </c>
      <c r="G369" s="139">
        <v>45415</v>
      </c>
      <c r="H369">
        <v>519.01</v>
      </c>
      <c r="J369" t="s">
        <v>5</v>
      </c>
      <c r="K369" t="s">
        <v>1630</v>
      </c>
      <c r="L369">
        <v>2024</v>
      </c>
      <c r="M369" s="139">
        <v>45413</v>
      </c>
      <c r="N369" t="s">
        <v>1602</v>
      </c>
      <c r="O369">
        <v>43356.1</v>
      </c>
      <c r="P369">
        <v>155488.57999999999</v>
      </c>
      <c r="Q369">
        <v>0.27883799999999997</v>
      </c>
      <c r="R369">
        <v>155488.57999999999</v>
      </c>
      <c r="S369">
        <v>0.27883799999999997</v>
      </c>
      <c r="T369">
        <f>'Tableau de bord'!$O$18</f>
        <v>0.32</v>
      </c>
    </row>
    <row r="370" spans="1:20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2552</v>
      </c>
      <c r="G370" s="139">
        <v>45414</v>
      </c>
      <c r="H370">
        <v>277.51</v>
      </c>
      <c r="J370" t="s">
        <v>5</v>
      </c>
      <c r="K370" t="s">
        <v>1630</v>
      </c>
      <c r="L370">
        <v>2024</v>
      </c>
      <c r="M370" s="139">
        <v>45413</v>
      </c>
      <c r="N370" t="s">
        <v>1602</v>
      </c>
      <c r="O370">
        <v>43356.1</v>
      </c>
      <c r="P370">
        <v>155488.57999999999</v>
      </c>
      <c r="Q370">
        <v>0.27883799999999997</v>
      </c>
      <c r="R370">
        <v>155488.57999999999</v>
      </c>
      <c r="S370">
        <v>0.27883799999999997</v>
      </c>
      <c r="T370">
        <f>'Tableau de bord'!$O$18</f>
        <v>0.32</v>
      </c>
    </row>
    <row r="371" spans="1:20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2552</v>
      </c>
      <c r="G371" s="139">
        <v>45414</v>
      </c>
      <c r="H371">
        <v>1039.07</v>
      </c>
      <c r="J371" t="s">
        <v>5</v>
      </c>
      <c r="K371" t="s">
        <v>1630</v>
      </c>
      <c r="L371">
        <v>2024</v>
      </c>
      <c r="M371" s="139">
        <v>45413</v>
      </c>
      <c r="N371" t="s">
        <v>1602</v>
      </c>
      <c r="O371">
        <v>43356.1</v>
      </c>
      <c r="P371">
        <v>155488.57999999999</v>
      </c>
      <c r="Q371">
        <v>0.27883799999999997</v>
      </c>
      <c r="R371">
        <v>155488.57999999999</v>
      </c>
      <c r="S371">
        <v>0.27883799999999997</v>
      </c>
      <c r="T371">
        <f>'Tableau de bord'!$O$18</f>
        <v>0.32</v>
      </c>
    </row>
    <row r="372" spans="1:20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2552</v>
      </c>
      <c r="G372" s="139">
        <v>45415</v>
      </c>
      <c r="H372">
        <v>363.09</v>
      </c>
      <c r="J372" t="s">
        <v>5</v>
      </c>
      <c r="K372" t="s">
        <v>1630</v>
      </c>
      <c r="L372">
        <v>2024</v>
      </c>
      <c r="M372" s="139">
        <v>45413</v>
      </c>
      <c r="N372" t="s">
        <v>1602</v>
      </c>
      <c r="O372">
        <v>43356.1</v>
      </c>
      <c r="P372">
        <v>155488.57999999999</v>
      </c>
      <c r="Q372">
        <v>0.27883799999999997</v>
      </c>
      <c r="R372">
        <v>155488.57999999999</v>
      </c>
      <c r="S372">
        <v>0.27883799999999997</v>
      </c>
      <c r="T372">
        <f>'Tableau de bord'!$O$18</f>
        <v>0.32</v>
      </c>
    </row>
    <row r="373" spans="1:20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2552</v>
      </c>
      <c r="G373" s="139">
        <v>45415</v>
      </c>
      <c r="H373">
        <v>290</v>
      </c>
      <c r="J373" t="s">
        <v>5</v>
      </c>
      <c r="K373" t="s">
        <v>1630</v>
      </c>
      <c r="L373">
        <v>2024</v>
      </c>
      <c r="M373" s="139">
        <v>45413</v>
      </c>
      <c r="N373" t="s">
        <v>1602</v>
      </c>
      <c r="O373">
        <v>43356.1</v>
      </c>
      <c r="P373">
        <v>155488.57999999999</v>
      </c>
      <c r="Q373">
        <v>0.27883799999999997</v>
      </c>
      <c r="R373">
        <v>155488.57999999999</v>
      </c>
      <c r="S373">
        <v>0.27883799999999997</v>
      </c>
      <c r="T373">
        <f>'Tableau de bord'!$O$18</f>
        <v>0.32</v>
      </c>
    </row>
    <row r="374" spans="1:20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2552</v>
      </c>
      <c r="G374" s="139">
        <v>45415</v>
      </c>
      <c r="H374">
        <v>253.06</v>
      </c>
      <c r="J374" t="s">
        <v>5</v>
      </c>
      <c r="K374" t="s">
        <v>1630</v>
      </c>
      <c r="L374">
        <v>2024</v>
      </c>
      <c r="M374" s="139">
        <v>45413</v>
      </c>
      <c r="N374" t="s">
        <v>1602</v>
      </c>
      <c r="O374">
        <v>43356.1</v>
      </c>
      <c r="P374">
        <v>155488.57999999999</v>
      </c>
      <c r="Q374">
        <v>0.27883799999999997</v>
      </c>
      <c r="R374">
        <v>155488.57999999999</v>
      </c>
      <c r="S374">
        <v>0.27883799999999997</v>
      </c>
      <c r="T374">
        <f>'Tableau de bord'!$O$18</f>
        <v>0.32</v>
      </c>
    </row>
    <row r="375" spans="1:20">
      <c r="A375" t="s">
        <v>1626</v>
      </c>
      <c r="B375">
        <v>1045</v>
      </c>
      <c r="C375">
        <v>206</v>
      </c>
      <c r="D375" t="s">
        <v>2555</v>
      </c>
      <c r="E375" t="s">
        <v>65</v>
      </c>
      <c r="F375" t="s">
        <v>2552</v>
      </c>
      <c r="G375" s="139">
        <v>45415</v>
      </c>
      <c r="H375">
        <v>133.12</v>
      </c>
      <c r="J375" t="s">
        <v>5</v>
      </c>
      <c r="K375" t="s">
        <v>1630</v>
      </c>
      <c r="L375">
        <v>2024</v>
      </c>
      <c r="M375" s="139">
        <v>45413</v>
      </c>
      <c r="N375" t="s">
        <v>1602</v>
      </c>
      <c r="O375">
        <v>43356.1</v>
      </c>
      <c r="P375">
        <v>155488.57999999999</v>
      </c>
      <c r="Q375">
        <v>0.27883799999999997</v>
      </c>
      <c r="R375">
        <v>155488.57999999999</v>
      </c>
      <c r="S375">
        <v>0.27883799999999997</v>
      </c>
      <c r="T375">
        <f>'Tableau de bord'!$O$18</f>
        <v>0.32</v>
      </c>
    </row>
    <row r="376" spans="1:20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2552</v>
      </c>
      <c r="G376" s="139">
        <v>45415</v>
      </c>
      <c r="H376">
        <v>19</v>
      </c>
      <c r="J376" t="s">
        <v>5</v>
      </c>
      <c r="K376" t="s">
        <v>1630</v>
      </c>
      <c r="L376">
        <v>2024</v>
      </c>
      <c r="M376" s="139">
        <v>45413</v>
      </c>
      <c r="N376" t="s">
        <v>1602</v>
      </c>
      <c r="O376">
        <v>43356.1</v>
      </c>
      <c r="P376">
        <v>155488.57999999999</v>
      </c>
      <c r="Q376">
        <v>0.27883799999999997</v>
      </c>
      <c r="R376">
        <v>155488.57999999999</v>
      </c>
      <c r="S376">
        <v>0.27883799999999997</v>
      </c>
      <c r="T376">
        <f>'Tableau de bord'!$O$18</f>
        <v>0.32</v>
      </c>
    </row>
    <row r="377" spans="1:20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2552</v>
      </c>
      <c r="G377" s="139">
        <v>45416</v>
      </c>
      <c r="H377">
        <v>553.22</v>
      </c>
      <c r="J377" t="s">
        <v>5</v>
      </c>
      <c r="K377" t="s">
        <v>1630</v>
      </c>
      <c r="L377">
        <v>2024</v>
      </c>
      <c r="M377" s="139">
        <v>45413</v>
      </c>
      <c r="N377" t="s">
        <v>1602</v>
      </c>
      <c r="O377">
        <v>43356.1</v>
      </c>
      <c r="P377">
        <v>155488.57999999999</v>
      </c>
      <c r="Q377">
        <v>0.27883799999999997</v>
      </c>
      <c r="R377">
        <v>155488.57999999999</v>
      </c>
      <c r="S377">
        <v>0.27883799999999997</v>
      </c>
      <c r="T377">
        <f>'Tableau de bord'!$O$18</f>
        <v>0.32</v>
      </c>
    </row>
    <row r="378" spans="1:20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2552</v>
      </c>
      <c r="G378" s="139">
        <v>45418</v>
      </c>
      <c r="H378">
        <v>159.53</v>
      </c>
      <c r="J378" t="s">
        <v>5</v>
      </c>
      <c r="K378" t="s">
        <v>1630</v>
      </c>
      <c r="L378">
        <v>2024</v>
      </c>
      <c r="M378" s="139">
        <v>45413</v>
      </c>
      <c r="N378" t="s">
        <v>1602</v>
      </c>
      <c r="O378">
        <v>43356.1</v>
      </c>
      <c r="P378">
        <v>155488.57999999999</v>
      </c>
      <c r="Q378">
        <v>0.27883799999999997</v>
      </c>
      <c r="R378">
        <v>155488.57999999999</v>
      </c>
      <c r="S378">
        <v>0.27883799999999997</v>
      </c>
      <c r="T378">
        <f>'Tableau de bord'!$O$18</f>
        <v>0.32</v>
      </c>
    </row>
    <row r="379" spans="1:20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2552</v>
      </c>
      <c r="G379" s="139">
        <v>45419</v>
      </c>
      <c r="H379">
        <v>721.89</v>
      </c>
      <c r="J379" t="s">
        <v>5</v>
      </c>
      <c r="K379" t="s">
        <v>1630</v>
      </c>
      <c r="L379">
        <v>2024</v>
      </c>
      <c r="M379" s="139">
        <v>45413</v>
      </c>
      <c r="N379" t="s">
        <v>1602</v>
      </c>
      <c r="O379">
        <v>43356.1</v>
      </c>
      <c r="P379">
        <v>155488.57999999999</v>
      </c>
      <c r="Q379">
        <v>0.27883799999999997</v>
      </c>
      <c r="R379">
        <v>155488.57999999999</v>
      </c>
      <c r="S379">
        <v>0.27883799999999997</v>
      </c>
      <c r="T379">
        <f>'Tableau de bord'!$O$18</f>
        <v>0.32</v>
      </c>
    </row>
    <row r="380" spans="1:20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2552</v>
      </c>
      <c r="G380" s="139">
        <v>45417</v>
      </c>
      <c r="H380">
        <v>489.05</v>
      </c>
      <c r="J380" t="s">
        <v>5</v>
      </c>
      <c r="K380" t="s">
        <v>1630</v>
      </c>
      <c r="L380">
        <v>2024</v>
      </c>
      <c r="M380" s="139">
        <v>45413</v>
      </c>
      <c r="N380" t="s">
        <v>1602</v>
      </c>
      <c r="O380">
        <v>43356.1</v>
      </c>
      <c r="P380">
        <v>155488.57999999999</v>
      </c>
      <c r="Q380">
        <v>0.27883799999999997</v>
      </c>
      <c r="R380">
        <v>155488.57999999999</v>
      </c>
      <c r="S380">
        <v>0.27883799999999997</v>
      </c>
      <c r="T380">
        <f>'Tableau de bord'!$O$18</f>
        <v>0.32</v>
      </c>
    </row>
    <row r="381" spans="1:20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2552</v>
      </c>
      <c r="G381" s="139">
        <v>45419</v>
      </c>
      <c r="H381">
        <v>461.86</v>
      </c>
      <c r="J381" t="s">
        <v>5</v>
      </c>
      <c r="K381" t="s">
        <v>1630</v>
      </c>
      <c r="L381">
        <v>2024</v>
      </c>
      <c r="M381" s="139">
        <v>45413</v>
      </c>
      <c r="N381" t="s">
        <v>1602</v>
      </c>
      <c r="O381">
        <v>43356.1</v>
      </c>
      <c r="P381">
        <v>155488.57999999999</v>
      </c>
      <c r="Q381">
        <v>0.27883799999999997</v>
      </c>
      <c r="R381">
        <v>155488.57999999999</v>
      </c>
      <c r="S381">
        <v>0.27883799999999997</v>
      </c>
      <c r="T381">
        <f>'Tableau de bord'!$O$18</f>
        <v>0.32</v>
      </c>
    </row>
    <row r="382" spans="1:20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2552</v>
      </c>
      <c r="G382" s="139">
        <v>45419</v>
      </c>
      <c r="H382">
        <v>466.5</v>
      </c>
      <c r="J382" t="s">
        <v>5</v>
      </c>
      <c r="K382" t="s">
        <v>1630</v>
      </c>
      <c r="L382">
        <v>2024</v>
      </c>
      <c r="M382" s="139">
        <v>45413</v>
      </c>
      <c r="N382" t="s">
        <v>1602</v>
      </c>
      <c r="O382">
        <v>43356.1</v>
      </c>
      <c r="P382">
        <v>155488.57999999999</v>
      </c>
      <c r="Q382">
        <v>0.27883799999999997</v>
      </c>
      <c r="R382">
        <v>155488.57999999999</v>
      </c>
      <c r="S382">
        <v>0.27883799999999997</v>
      </c>
      <c r="T382">
        <f>'Tableau de bord'!$O$18</f>
        <v>0.32</v>
      </c>
    </row>
    <row r="383" spans="1:20">
      <c r="A383" t="s">
        <v>1626</v>
      </c>
      <c r="B383">
        <v>1053</v>
      </c>
      <c r="C383">
        <v>206</v>
      </c>
      <c r="D383" t="s">
        <v>2555</v>
      </c>
      <c r="E383" t="s">
        <v>65</v>
      </c>
      <c r="F383" t="s">
        <v>2552</v>
      </c>
      <c r="G383" s="139">
        <v>45419</v>
      </c>
      <c r="H383">
        <v>250.29</v>
      </c>
      <c r="J383" t="s">
        <v>5</v>
      </c>
      <c r="K383" t="s">
        <v>1630</v>
      </c>
      <c r="L383">
        <v>2024</v>
      </c>
      <c r="M383" s="139">
        <v>45413</v>
      </c>
      <c r="N383" t="s">
        <v>1602</v>
      </c>
      <c r="O383">
        <v>43356.1</v>
      </c>
      <c r="P383">
        <v>155488.57999999999</v>
      </c>
      <c r="Q383">
        <v>0.27883799999999997</v>
      </c>
      <c r="R383">
        <v>155488.57999999999</v>
      </c>
      <c r="S383">
        <v>0.27883799999999997</v>
      </c>
      <c r="T383">
        <f>'Tableau de bord'!$O$18</f>
        <v>0.32</v>
      </c>
    </row>
    <row r="384" spans="1:20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2552</v>
      </c>
      <c r="G384" s="139">
        <v>45421</v>
      </c>
      <c r="H384">
        <v>85.85</v>
      </c>
      <c r="J384" t="s">
        <v>5</v>
      </c>
      <c r="K384" t="s">
        <v>1630</v>
      </c>
      <c r="L384">
        <v>2024</v>
      </c>
      <c r="M384" s="139">
        <v>45413</v>
      </c>
      <c r="N384" t="s">
        <v>1602</v>
      </c>
      <c r="O384">
        <v>43356.1</v>
      </c>
      <c r="P384">
        <v>155488.57999999999</v>
      </c>
      <c r="Q384">
        <v>0.27883799999999997</v>
      </c>
      <c r="R384">
        <v>155488.57999999999</v>
      </c>
      <c r="S384">
        <v>0.27883799999999997</v>
      </c>
      <c r="T384">
        <f>'Tableau de bord'!$O$18</f>
        <v>0.32</v>
      </c>
    </row>
    <row r="385" spans="1:20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2552</v>
      </c>
      <c r="G385" s="139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9">
        <v>45413</v>
      </c>
      <c r="N385" t="s">
        <v>1602</v>
      </c>
      <c r="O385">
        <v>43356.1</v>
      </c>
      <c r="P385">
        <v>155488.57999999999</v>
      </c>
      <c r="Q385">
        <v>0.27883799999999997</v>
      </c>
      <c r="R385">
        <v>155488.57999999999</v>
      </c>
      <c r="S385">
        <v>0.27883799999999997</v>
      </c>
      <c r="T385">
        <f>'Tableau de bord'!$O$18</f>
        <v>0.32</v>
      </c>
    </row>
    <row r="386" spans="1:20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2552</v>
      </c>
      <c r="G386" s="139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9">
        <v>45413</v>
      </c>
      <c r="N386" t="s">
        <v>1602</v>
      </c>
      <c r="O386">
        <v>43356.1</v>
      </c>
      <c r="P386">
        <v>155488.57999999999</v>
      </c>
      <c r="Q386">
        <v>0.27883799999999997</v>
      </c>
      <c r="R386">
        <v>155488.57999999999</v>
      </c>
      <c r="S386">
        <v>0.27883799999999997</v>
      </c>
      <c r="T386">
        <f>'Tableau de bord'!$O$18</f>
        <v>0.32</v>
      </c>
    </row>
    <row r="387" spans="1:20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2552</v>
      </c>
      <c r="G387" s="139">
        <v>45421</v>
      </c>
      <c r="H387">
        <v>173.31</v>
      </c>
      <c r="J387" t="s">
        <v>5</v>
      </c>
      <c r="K387" t="s">
        <v>1630</v>
      </c>
      <c r="L387">
        <v>2024</v>
      </c>
      <c r="M387" s="139">
        <v>45413</v>
      </c>
      <c r="N387" t="s">
        <v>1602</v>
      </c>
      <c r="O387">
        <v>43356.1</v>
      </c>
      <c r="P387">
        <v>155488.57999999999</v>
      </c>
      <c r="Q387">
        <v>0.27883799999999997</v>
      </c>
      <c r="R387">
        <v>155488.57999999999</v>
      </c>
      <c r="S387">
        <v>0.27883799999999997</v>
      </c>
      <c r="T387">
        <f>'Tableau de bord'!$O$18</f>
        <v>0.32</v>
      </c>
    </row>
    <row r="388" spans="1:20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2552</v>
      </c>
      <c r="G388" s="139">
        <v>45421</v>
      </c>
      <c r="H388">
        <v>660.28</v>
      </c>
      <c r="J388" t="s">
        <v>5</v>
      </c>
      <c r="K388" t="s">
        <v>1630</v>
      </c>
      <c r="L388">
        <v>2024</v>
      </c>
      <c r="M388" s="139">
        <v>45413</v>
      </c>
      <c r="N388" t="s">
        <v>1602</v>
      </c>
      <c r="O388">
        <v>43356.1</v>
      </c>
      <c r="P388">
        <v>155488.57999999999</v>
      </c>
      <c r="Q388">
        <v>0.27883799999999997</v>
      </c>
      <c r="R388">
        <v>155488.57999999999</v>
      </c>
      <c r="S388">
        <v>0.27883799999999997</v>
      </c>
      <c r="T388">
        <f>'Tableau de bord'!$O$18</f>
        <v>0.32</v>
      </c>
    </row>
    <row r="389" spans="1:20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2552</v>
      </c>
      <c r="G389" s="139">
        <v>45423</v>
      </c>
      <c r="H389">
        <v>207.14</v>
      </c>
      <c r="J389" t="s">
        <v>5</v>
      </c>
      <c r="K389" t="s">
        <v>1630</v>
      </c>
      <c r="L389">
        <v>2024</v>
      </c>
      <c r="M389" s="139">
        <v>45413</v>
      </c>
      <c r="N389" t="s">
        <v>1602</v>
      </c>
      <c r="O389">
        <v>43356.1</v>
      </c>
      <c r="P389">
        <v>155488.57999999999</v>
      </c>
      <c r="Q389">
        <v>0.27883799999999997</v>
      </c>
      <c r="R389">
        <v>155488.57999999999</v>
      </c>
      <c r="S389">
        <v>0.27883799999999997</v>
      </c>
      <c r="T389">
        <f>'Tableau de bord'!$O$18</f>
        <v>0.32</v>
      </c>
    </row>
    <row r="390" spans="1:20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2552</v>
      </c>
      <c r="G390" s="139">
        <v>45425</v>
      </c>
      <c r="H390">
        <v>466.06</v>
      </c>
      <c r="J390" t="s">
        <v>5</v>
      </c>
      <c r="K390" t="s">
        <v>1630</v>
      </c>
      <c r="L390">
        <v>2024</v>
      </c>
      <c r="M390" s="139">
        <v>45413</v>
      </c>
      <c r="N390" t="s">
        <v>1602</v>
      </c>
      <c r="O390">
        <v>43356.1</v>
      </c>
      <c r="P390">
        <v>155488.57999999999</v>
      </c>
      <c r="Q390">
        <v>0.27883799999999997</v>
      </c>
      <c r="R390">
        <v>155488.57999999999</v>
      </c>
      <c r="S390">
        <v>0.27883799999999997</v>
      </c>
      <c r="T390">
        <f>'Tableau de bord'!$O$18</f>
        <v>0.32</v>
      </c>
    </row>
    <row r="391" spans="1:20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2552</v>
      </c>
      <c r="G391" s="139">
        <v>45425</v>
      </c>
      <c r="H391">
        <v>116.94</v>
      </c>
      <c r="J391" t="s">
        <v>5</v>
      </c>
      <c r="K391" t="s">
        <v>1630</v>
      </c>
      <c r="L391">
        <v>2024</v>
      </c>
      <c r="M391" s="139">
        <v>45413</v>
      </c>
      <c r="N391" t="s">
        <v>1602</v>
      </c>
      <c r="O391">
        <v>43356.1</v>
      </c>
      <c r="P391">
        <v>155488.57999999999</v>
      </c>
      <c r="Q391">
        <v>0.27883799999999997</v>
      </c>
      <c r="R391">
        <v>155488.57999999999</v>
      </c>
      <c r="S391">
        <v>0.27883799999999997</v>
      </c>
      <c r="T391">
        <f>'Tableau de bord'!$O$18</f>
        <v>0.32</v>
      </c>
    </row>
    <row r="392" spans="1:20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2552</v>
      </c>
      <c r="G392" s="139">
        <v>45422</v>
      </c>
      <c r="H392">
        <v>50.92</v>
      </c>
      <c r="J392" t="s">
        <v>5</v>
      </c>
      <c r="K392" t="s">
        <v>1630</v>
      </c>
      <c r="L392">
        <v>2024</v>
      </c>
      <c r="M392" s="139">
        <v>45413</v>
      </c>
      <c r="N392" t="s">
        <v>1602</v>
      </c>
      <c r="O392">
        <v>43356.1</v>
      </c>
      <c r="P392">
        <v>155488.57999999999</v>
      </c>
      <c r="Q392">
        <v>0.27883799999999997</v>
      </c>
      <c r="R392">
        <v>155488.57999999999</v>
      </c>
      <c r="S392">
        <v>0.27883799999999997</v>
      </c>
      <c r="T392">
        <f>'Tableau de bord'!$O$18</f>
        <v>0.32</v>
      </c>
    </row>
    <row r="393" spans="1:20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2552</v>
      </c>
      <c r="G393" s="139">
        <v>45426</v>
      </c>
      <c r="H393">
        <v>465.16</v>
      </c>
      <c r="J393" t="s">
        <v>5</v>
      </c>
      <c r="K393" t="s">
        <v>1630</v>
      </c>
      <c r="L393">
        <v>2024</v>
      </c>
      <c r="M393" s="139">
        <v>45413</v>
      </c>
      <c r="N393" t="s">
        <v>1602</v>
      </c>
      <c r="O393">
        <v>43356.1</v>
      </c>
      <c r="P393">
        <v>155488.57999999999</v>
      </c>
      <c r="Q393">
        <v>0.27883799999999997</v>
      </c>
      <c r="R393">
        <v>155488.57999999999</v>
      </c>
      <c r="S393">
        <v>0.27883799999999997</v>
      </c>
      <c r="T393">
        <f>'Tableau de bord'!$O$18</f>
        <v>0.32</v>
      </c>
    </row>
    <row r="394" spans="1:20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2552</v>
      </c>
      <c r="G394" s="139">
        <v>45426</v>
      </c>
      <c r="H394">
        <v>442.04</v>
      </c>
      <c r="J394" t="s">
        <v>5</v>
      </c>
      <c r="K394" t="s">
        <v>1630</v>
      </c>
      <c r="L394">
        <v>2024</v>
      </c>
      <c r="M394" s="139">
        <v>45413</v>
      </c>
      <c r="N394" t="s">
        <v>1602</v>
      </c>
      <c r="O394">
        <v>43356.1</v>
      </c>
      <c r="P394">
        <v>155488.57999999999</v>
      </c>
      <c r="Q394">
        <v>0.27883799999999997</v>
      </c>
      <c r="R394">
        <v>155488.57999999999</v>
      </c>
      <c r="S394">
        <v>0.27883799999999997</v>
      </c>
      <c r="T394">
        <f>'Tableau de bord'!$O$18</f>
        <v>0.32</v>
      </c>
    </row>
    <row r="395" spans="1:20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2552</v>
      </c>
      <c r="G395" s="139">
        <v>45426</v>
      </c>
      <c r="H395">
        <v>616.65</v>
      </c>
      <c r="J395" t="s">
        <v>5</v>
      </c>
      <c r="K395" t="s">
        <v>1630</v>
      </c>
      <c r="L395">
        <v>2024</v>
      </c>
      <c r="M395" s="139">
        <v>45413</v>
      </c>
      <c r="N395" t="s">
        <v>1602</v>
      </c>
      <c r="O395">
        <v>43356.1</v>
      </c>
      <c r="P395">
        <v>155488.57999999999</v>
      </c>
      <c r="Q395">
        <v>0.27883799999999997</v>
      </c>
      <c r="R395">
        <v>155488.57999999999</v>
      </c>
      <c r="S395">
        <v>0.27883799999999997</v>
      </c>
      <c r="T395">
        <f>'Tableau de bord'!$O$18</f>
        <v>0.32</v>
      </c>
    </row>
    <row r="396" spans="1:20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2552</v>
      </c>
      <c r="G396" s="139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9">
        <v>45413</v>
      </c>
      <c r="N396" t="s">
        <v>1602</v>
      </c>
      <c r="O396">
        <v>43356.1</v>
      </c>
      <c r="P396">
        <v>155488.57999999999</v>
      </c>
      <c r="Q396">
        <v>0.27883799999999997</v>
      </c>
      <c r="R396">
        <v>155488.57999999999</v>
      </c>
      <c r="S396">
        <v>0.27883799999999997</v>
      </c>
      <c r="T396">
        <f>'Tableau de bord'!$O$18</f>
        <v>0.32</v>
      </c>
    </row>
    <row r="397" spans="1:20">
      <c r="A397" t="s">
        <v>1626</v>
      </c>
      <c r="B397">
        <v>1067</v>
      </c>
      <c r="C397">
        <v>206</v>
      </c>
      <c r="D397" t="s">
        <v>2555</v>
      </c>
      <c r="E397" t="s">
        <v>65</v>
      </c>
      <c r="F397" t="s">
        <v>2552</v>
      </c>
      <c r="G397" s="139">
        <v>45426</v>
      </c>
      <c r="H397">
        <v>497.57</v>
      </c>
      <c r="J397" t="s">
        <v>5</v>
      </c>
      <c r="K397" t="s">
        <v>1630</v>
      </c>
      <c r="L397">
        <v>2024</v>
      </c>
      <c r="M397" s="139">
        <v>45413</v>
      </c>
      <c r="N397" t="s">
        <v>1602</v>
      </c>
      <c r="O397">
        <v>43356.1</v>
      </c>
      <c r="P397">
        <v>155488.57999999999</v>
      </c>
      <c r="Q397">
        <v>0.27883799999999997</v>
      </c>
      <c r="R397">
        <v>155488.57999999999</v>
      </c>
      <c r="S397">
        <v>0.27883799999999997</v>
      </c>
      <c r="T397">
        <f>'Tableau de bord'!$O$18</f>
        <v>0.32</v>
      </c>
    </row>
    <row r="398" spans="1:20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2552</v>
      </c>
      <c r="G398" s="139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9">
        <v>45413</v>
      </c>
      <c r="N398" t="s">
        <v>1602</v>
      </c>
      <c r="O398">
        <v>43356.1</v>
      </c>
      <c r="P398">
        <v>155488.57999999999</v>
      </c>
      <c r="Q398">
        <v>0.27883799999999997</v>
      </c>
      <c r="R398">
        <v>155488.57999999999</v>
      </c>
      <c r="S398">
        <v>0.27883799999999997</v>
      </c>
      <c r="T398">
        <f>'Tableau de bord'!$O$18</f>
        <v>0.32</v>
      </c>
    </row>
    <row r="399" spans="1:20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2552</v>
      </c>
      <c r="G399" s="139">
        <v>45427</v>
      </c>
      <c r="H399">
        <v>536.29</v>
      </c>
      <c r="J399" t="s">
        <v>5</v>
      </c>
      <c r="K399" t="s">
        <v>1630</v>
      </c>
      <c r="L399">
        <v>2024</v>
      </c>
      <c r="M399" s="139">
        <v>45413</v>
      </c>
      <c r="N399" t="s">
        <v>1602</v>
      </c>
      <c r="O399">
        <v>43356.1</v>
      </c>
      <c r="P399">
        <v>155488.57999999999</v>
      </c>
      <c r="Q399">
        <v>0.27883799999999997</v>
      </c>
      <c r="R399">
        <v>155488.57999999999</v>
      </c>
      <c r="S399">
        <v>0.27883799999999997</v>
      </c>
      <c r="T399">
        <f>'Tableau de bord'!$O$18</f>
        <v>0.32</v>
      </c>
    </row>
    <row r="400" spans="1:20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2552</v>
      </c>
      <c r="G400" s="139">
        <v>45427</v>
      </c>
      <c r="H400">
        <v>84.56</v>
      </c>
      <c r="J400" t="s">
        <v>5</v>
      </c>
      <c r="K400" t="s">
        <v>1630</v>
      </c>
      <c r="L400">
        <v>2024</v>
      </c>
      <c r="M400" s="139">
        <v>45413</v>
      </c>
      <c r="N400" t="s">
        <v>1602</v>
      </c>
      <c r="O400">
        <v>43356.1</v>
      </c>
      <c r="P400">
        <v>155488.57999999999</v>
      </c>
      <c r="Q400">
        <v>0.27883799999999997</v>
      </c>
      <c r="R400">
        <v>155488.57999999999</v>
      </c>
      <c r="S400">
        <v>0.27883799999999997</v>
      </c>
      <c r="T400">
        <f>'Tableau de bord'!$O$18</f>
        <v>0.32</v>
      </c>
    </row>
    <row r="401" spans="1:20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2552</v>
      </c>
      <c r="G401" s="139">
        <v>45428</v>
      </c>
      <c r="H401">
        <v>681.26</v>
      </c>
      <c r="J401" t="s">
        <v>5</v>
      </c>
      <c r="K401" t="s">
        <v>1630</v>
      </c>
      <c r="L401">
        <v>2024</v>
      </c>
      <c r="M401" s="139">
        <v>45413</v>
      </c>
      <c r="N401" t="s">
        <v>1602</v>
      </c>
      <c r="O401">
        <v>43356.1</v>
      </c>
      <c r="P401">
        <v>155488.57999999999</v>
      </c>
      <c r="Q401">
        <v>0.27883799999999997</v>
      </c>
      <c r="R401">
        <v>155488.57999999999</v>
      </c>
      <c r="S401">
        <v>0.27883799999999997</v>
      </c>
      <c r="T401">
        <f>'Tableau de bord'!$O$18</f>
        <v>0.32</v>
      </c>
    </row>
    <row r="402" spans="1:20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2552</v>
      </c>
      <c r="G402" s="139">
        <v>45428</v>
      </c>
      <c r="H402">
        <v>727.45</v>
      </c>
      <c r="J402" t="s">
        <v>5</v>
      </c>
      <c r="K402" t="s">
        <v>1630</v>
      </c>
      <c r="L402">
        <v>2024</v>
      </c>
      <c r="M402" s="139">
        <v>45413</v>
      </c>
      <c r="N402" t="s">
        <v>1602</v>
      </c>
      <c r="O402">
        <v>43356.1</v>
      </c>
      <c r="P402">
        <v>155488.57999999999</v>
      </c>
      <c r="Q402">
        <v>0.27883799999999997</v>
      </c>
      <c r="R402">
        <v>155488.57999999999</v>
      </c>
      <c r="S402">
        <v>0.27883799999999997</v>
      </c>
      <c r="T402">
        <f>'Tableau de bord'!$O$18</f>
        <v>0.32</v>
      </c>
    </row>
    <row r="403" spans="1:20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2552</v>
      </c>
      <c r="G403" s="139">
        <v>45427</v>
      </c>
      <c r="H403">
        <v>420.15</v>
      </c>
      <c r="J403" t="s">
        <v>5</v>
      </c>
      <c r="K403" t="s">
        <v>1630</v>
      </c>
      <c r="L403">
        <v>2024</v>
      </c>
      <c r="M403" s="139">
        <v>45413</v>
      </c>
      <c r="N403" t="s">
        <v>1602</v>
      </c>
      <c r="O403">
        <v>43356.1</v>
      </c>
      <c r="P403">
        <v>155488.57999999999</v>
      </c>
      <c r="Q403">
        <v>0.27883799999999997</v>
      </c>
      <c r="R403">
        <v>155488.57999999999</v>
      </c>
      <c r="S403">
        <v>0.27883799999999997</v>
      </c>
      <c r="T403">
        <f>'Tableau de bord'!$O$18</f>
        <v>0.32</v>
      </c>
    </row>
    <row r="404" spans="1:20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2552</v>
      </c>
      <c r="G404" s="139">
        <v>45428</v>
      </c>
      <c r="H404">
        <v>1218.22</v>
      </c>
      <c r="J404" t="s">
        <v>5</v>
      </c>
      <c r="K404" t="s">
        <v>1630</v>
      </c>
      <c r="L404">
        <v>2024</v>
      </c>
      <c r="M404" s="139">
        <v>45413</v>
      </c>
      <c r="N404" t="s">
        <v>1602</v>
      </c>
      <c r="O404">
        <v>43356.1</v>
      </c>
      <c r="P404">
        <v>155488.57999999999</v>
      </c>
      <c r="Q404">
        <v>0.27883799999999997</v>
      </c>
      <c r="R404">
        <v>155488.57999999999</v>
      </c>
      <c r="S404">
        <v>0.27883799999999997</v>
      </c>
      <c r="T404">
        <f>'Tableau de bord'!$O$18</f>
        <v>0.32</v>
      </c>
    </row>
    <row r="405" spans="1:20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2552</v>
      </c>
      <c r="G405" s="139">
        <v>45428</v>
      </c>
      <c r="H405">
        <v>529.03</v>
      </c>
      <c r="J405" t="s">
        <v>5</v>
      </c>
      <c r="K405" t="s">
        <v>1630</v>
      </c>
      <c r="L405">
        <v>2024</v>
      </c>
      <c r="M405" s="139">
        <v>45413</v>
      </c>
      <c r="N405" t="s">
        <v>1602</v>
      </c>
      <c r="O405">
        <v>43356.1</v>
      </c>
      <c r="P405">
        <v>155488.57999999999</v>
      </c>
      <c r="Q405">
        <v>0.27883799999999997</v>
      </c>
      <c r="R405">
        <v>155488.57999999999</v>
      </c>
      <c r="S405">
        <v>0.27883799999999997</v>
      </c>
      <c r="T405">
        <f>'Tableau de bord'!$O$18</f>
        <v>0.32</v>
      </c>
    </row>
    <row r="406" spans="1:20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2552</v>
      </c>
      <c r="G406" s="139">
        <v>45428</v>
      </c>
      <c r="H406">
        <v>336.18</v>
      </c>
      <c r="J406" t="s">
        <v>5</v>
      </c>
      <c r="K406" t="s">
        <v>1630</v>
      </c>
      <c r="L406">
        <v>2024</v>
      </c>
      <c r="M406" s="139">
        <v>45413</v>
      </c>
      <c r="N406" t="s">
        <v>1602</v>
      </c>
      <c r="O406">
        <v>43356.1</v>
      </c>
      <c r="P406">
        <v>155488.57999999999</v>
      </c>
      <c r="Q406">
        <v>0.27883799999999997</v>
      </c>
      <c r="R406">
        <v>155488.57999999999</v>
      </c>
      <c r="S406">
        <v>0.27883799999999997</v>
      </c>
      <c r="T406">
        <f>'Tableau de bord'!$O$18</f>
        <v>0.32</v>
      </c>
    </row>
    <row r="407" spans="1:20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2552</v>
      </c>
      <c r="G407" s="139">
        <v>45428</v>
      </c>
      <c r="H407">
        <v>938.65</v>
      </c>
      <c r="J407" t="s">
        <v>5</v>
      </c>
      <c r="K407" t="s">
        <v>1630</v>
      </c>
      <c r="L407">
        <v>2024</v>
      </c>
      <c r="M407" s="139">
        <v>45413</v>
      </c>
      <c r="N407" t="s">
        <v>1602</v>
      </c>
      <c r="O407">
        <v>43356.1</v>
      </c>
      <c r="P407">
        <v>155488.57999999999</v>
      </c>
      <c r="Q407">
        <v>0.27883799999999997</v>
      </c>
      <c r="R407">
        <v>155488.57999999999</v>
      </c>
      <c r="S407">
        <v>0.27883799999999997</v>
      </c>
      <c r="T407">
        <f>'Tableau de bord'!$O$18</f>
        <v>0.32</v>
      </c>
    </row>
    <row r="408" spans="1:20">
      <c r="A408" t="s">
        <v>1626</v>
      </c>
      <c r="B408">
        <v>1078</v>
      </c>
      <c r="C408">
        <v>206</v>
      </c>
      <c r="D408" t="s">
        <v>2555</v>
      </c>
      <c r="E408" t="s">
        <v>65</v>
      </c>
      <c r="F408" t="s">
        <v>2552</v>
      </c>
      <c r="G408" s="139">
        <v>45428</v>
      </c>
      <c r="H408">
        <v>1162.78</v>
      </c>
      <c r="J408" t="s">
        <v>5</v>
      </c>
      <c r="K408" t="s">
        <v>1630</v>
      </c>
      <c r="L408">
        <v>2024</v>
      </c>
      <c r="M408" s="139">
        <v>45413</v>
      </c>
      <c r="N408" t="s">
        <v>1602</v>
      </c>
      <c r="O408">
        <v>43356.1</v>
      </c>
      <c r="P408">
        <v>155488.57999999999</v>
      </c>
      <c r="Q408">
        <v>0.27883799999999997</v>
      </c>
      <c r="R408">
        <v>155488.57999999999</v>
      </c>
      <c r="S408">
        <v>0.27883799999999997</v>
      </c>
      <c r="T408">
        <f>'Tableau de bord'!$O$18</f>
        <v>0.32</v>
      </c>
    </row>
    <row r="409" spans="1:20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2552</v>
      </c>
      <c r="G409" s="139">
        <v>45428</v>
      </c>
      <c r="H409">
        <v>361.15</v>
      </c>
      <c r="J409" t="s">
        <v>5</v>
      </c>
      <c r="K409" t="s">
        <v>1630</v>
      </c>
      <c r="L409">
        <v>2024</v>
      </c>
      <c r="M409" s="139">
        <v>45413</v>
      </c>
      <c r="N409" t="s">
        <v>1602</v>
      </c>
      <c r="O409">
        <v>43356.1</v>
      </c>
      <c r="P409">
        <v>155488.57999999999</v>
      </c>
      <c r="Q409">
        <v>0.27883799999999997</v>
      </c>
      <c r="R409">
        <v>155488.57999999999</v>
      </c>
      <c r="S409">
        <v>0.27883799999999997</v>
      </c>
      <c r="T409">
        <f>'Tableau de bord'!$O$18</f>
        <v>0.32</v>
      </c>
    </row>
    <row r="410" spans="1:20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2552</v>
      </c>
      <c r="G410" s="139">
        <v>45429</v>
      </c>
      <c r="H410">
        <v>144.5</v>
      </c>
      <c r="J410" t="s">
        <v>5</v>
      </c>
      <c r="K410" t="s">
        <v>1630</v>
      </c>
      <c r="L410">
        <v>2024</v>
      </c>
      <c r="M410" s="139">
        <v>45413</v>
      </c>
      <c r="N410" t="s">
        <v>1602</v>
      </c>
      <c r="O410">
        <v>43356.1</v>
      </c>
      <c r="P410">
        <v>155488.57999999999</v>
      </c>
      <c r="Q410">
        <v>0.27883799999999997</v>
      </c>
      <c r="R410">
        <v>155488.57999999999</v>
      </c>
      <c r="S410">
        <v>0.27883799999999997</v>
      </c>
      <c r="T410">
        <f>'Tableau de bord'!$O$18</f>
        <v>0.32</v>
      </c>
    </row>
    <row r="411" spans="1:20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2552</v>
      </c>
      <c r="G411" s="139">
        <v>45429</v>
      </c>
      <c r="H411">
        <v>84.5</v>
      </c>
      <c r="J411" t="s">
        <v>5</v>
      </c>
      <c r="K411" t="s">
        <v>1630</v>
      </c>
      <c r="L411">
        <v>2024</v>
      </c>
      <c r="M411" s="139">
        <v>45413</v>
      </c>
      <c r="N411" t="s">
        <v>1602</v>
      </c>
      <c r="O411">
        <v>43356.1</v>
      </c>
      <c r="P411">
        <v>155488.57999999999</v>
      </c>
      <c r="Q411">
        <v>0.27883799999999997</v>
      </c>
      <c r="R411">
        <v>155488.57999999999</v>
      </c>
      <c r="S411">
        <v>0.27883799999999997</v>
      </c>
      <c r="T411">
        <f>'Tableau de bord'!$O$18</f>
        <v>0.32</v>
      </c>
    </row>
    <row r="412" spans="1:20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2552</v>
      </c>
      <c r="G412" s="139">
        <v>45429</v>
      </c>
      <c r="H412">
        <v>332.14</v>
      </c>
      <c r="J412" t="s">
        <v>5</v>
      </c>
      <c r="K412" t="s">
        <v>1630</v>
      </c>
      <c r="L412">
        <v>2024</v>
      </c>
      <c r="M412" s="139">
        <v>45413</v>
      </c>
      <c r="N412" t="s">
        <v>1602</v>
      </c>
      <c r="O412">
        <v>43356.1</v>
      </c>
      <c r="P412">
        <v>155488.57999999999</v>
      </c>
      <c r="Q412">
        <v>0.27883799999999997</v>
      </c>
      <c r="R412">
        <v>155488.57999999999</v>
      </c>
      <c r="S412">
        <v>0.27883799999999997</v>
      </c>
      <c r="T412">
        <f>'Tableau de bord'!$O$18</f>
        <v>0.32</v>
      </c>
    </row>
    <row r="413" spans="1:20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2552</v>
      </c>
      <c r="G413" s="139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9">
        <v>45413</v>
      </c>
      <c r="N413" t="s">
        <v>1602</v>
      </c>
      <c r="O413">
        <v>43356.1</v>
      </c>
      <c r="P413">
        <v>155488.57999999999</v>
      </c>
      <c r="Q413">
        <v>0.27883799999999997</v>
      </c>
      <c r="R413">
        <v>155488.57999999999</v>
      </c>
      <c r="S413">
        <v>0.27883799999999997</v>
      </c>
      <c r="T413">
        <f>'Tableau de bord'!$O$18</f>
        <v>0.32</v>
      </c>
    </row>
    <row r="414" spans="1:20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2552</v>
      </c>
      <c r="G414" s="139">
        <v>45433</v>
      </c>
      <c r="H414">
        <v>316.76</v>
      </c>
      <c r="J414" t="s">
        <v>5</v>
      </c>
      <c r="K414" t="s">
        <v>1630</v>
      </c>
      <c r="L414">
        <v>2024</v>
      </c>
      <c r="M414" s="139">
        <v>45413</v>
      </c>
      <c r="N414" t="s">
        <v>1602</v>
      </c>
      <c r="O414">
        <v>43356.1</v>
      </c>
      <c r="P414">
        <v>155488.57999999999</v>
      </c>
      <c r="Q414">
        <v>0.27883799999999997</v>
      </c>
      <c r="R414">
        <v>155488.57999999999</v>
      </c>
      <c r="S414">
        <v>0.27883799999999997</v>
      </c>
      <c r="T414">
        <f>'Tableau de bord'!$O$18</f>
        <v>0.32</v>
      </c>
    </row>
    <row r="415" spans="1:20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2552</v>
      </c>
      <c r="G415" s="139">
        <v>45434</v>
      </c>
      <c r="H415">
        <v>1742.61</v>
      </c>
      <c r="J415" t="s">
        <v>5</v>
      </c>
      <c r="K415" t="s">
        <v>1630</v>
      </c>
      <c r="L415">
        <v>2024</v>
      </c>
      <c r="M415" s="139">
        <v>45413</v>
      </c>
      <c r="N415" t="s">
        <v>1602</v>
      </c>
      <c r="O415">
        <v>43356.1</v>
      </c>
      <c r="P415">
        <v>155488.57999999999</v>
      </c>
      <c r="Q415">
        <v>0.27883799999999997</v>
      </c>
      <c r="R415">
        <v>155488.57999999999</v>
      </c>
      <c r="S415">
        <v>0.27883799999999997</v>
      </c>
      <c r="T415">
        <f>'Tableau de bord'!$O$18</f>
        <v>0.32</v>
      </c>
    </row>
    <row r="416" spans="1:20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2552</v>
      </c>
      <c r="G416" s="139">
        <v>45434</v>
      </c>
      <c r="H416">
        <v>1120.55</v>
      </c>
      <c r="J416" t="s">
        <v>5</v>
      </c>
      <c r="K416" t="s">
        <v>1630</v>
      </c>
      <c r="L416">
        <v>2024</v>
      </c>
      <c r="M416" s="139">
        <v>45413</v>
      </c>
      <c r="N416" t="s">
        <v>1602</v>
      </c>
      <c r="O416">
        <v>43356.1</v>
      </c>
      <c r="P416">
        <v>155488.57999999999</v>
      </c>
      <c r="Q416">
        <v>0.27883799999999997</v>
      </c>
      <c r="R416">
        <v>155488.57999999999</v>
      </c>
      <c r="S416">
        <v>0.27883799999999997</v>
      </c>
      <c r="T416">
        <f>'Tableau de bord'!$O$18</f>
        <v>0.32</v>
      </c>
    </row>
    <row r="417" spans="1:20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2552</v>
      </c>
      <c r="G417" s="139">
        <v>45434</v>
      </c>
      <c r="H417">
        <v>715.11</v>
      </c>
      <c r="J417" t="s">
        <v>5</v>
      </c>
      <c r="K417" t="s">
        <v>1630</v>
      </c>
      <c r="L417">
        <v>2024</v>
      </c>
      <c r="M417" s="139">
        <v>45413</v>
      </c>
      <c r="N417" t="s">
        <v>1602</v>
      </c>
      <c r="O417">
        <v>43356.1</v>
      </c>
      <c r="P417">
        <v>155488.57999999999</v>
      </c>
      <c r="Q417">
        <v>0.27883799999999997</v>
      </c>
      <c r="R417">
        <v>155488.57999999999</v>
      </c>
      <c r="S417">
        <v>0.27883799999999997</v>
      </c>
      <c r="T417">
        <f>'Tableau de bord'!$O$18</f>
        <v>0.32</v>
      </c>
    </row>
    <row r="418" spans="1:20">
      <c r="A418" t="s">
        <v>1626</v>
      </c>
      <c r="B418">
        <v>1091</v>
      </c>
      <c r="C418">
        <v>206</v>
      </c>
      <c r="D418" t="s">
        <v>2555</v>
      </c>
      <c r="E418" t="s">
        <v>65</v>
      </c>
      <c r="F418" t="s">
        <v>2552</v>
      </c>
      <c r="G418" s="139">
        <v>45434</v>
      </c>
      <c r="H418">
        <v>377.65</v>
      </c>
      <c r="J418" t="s">
        <v>5</v>
      </c>
      <c r="K418" t="s">
        <v>1630</v>
      </c>
      <c r="L418">
        <v>2024</v>
      </c>
      <c r="M418" s="139">
        <v>45413</v>
      </c>
      <c r="N418" t="s">
        <v>1602</v>
      </c>
      <c r="O418">
        <v>43356.1</v>
      </c>
      <c r="P418">
        <v>155488.57999999999</v>
      </c>
      <c r="Q418">
        <v>0.27883799999999997</v>
      </c>
      <c r="R418">
        <v>155488.57999999999</v>
      </c>
      <c r="S418">
        <v>0.27883799999999997</v>
      </c>
      <c r="T418">
        <f>'Tableau de bord'!$O$18</f>
        <v>0.32</v>
      </c>
    </row>
    <row r="419" spans="1:20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2552</v>
      </c>
      <c r="G419" s="139">
        <v>45434</v>
      </c>
      <c r="H419">
        <v>112.84</v>
      </c>
      <c r="J419" t="s">
        <v>5</v>
      </c>
      <c r="K419" t="s">
        <v>1630</v>
      </c>
      <c r="L419">
        <v>2024</v>
      </c>
      <c r="M419" s="139">
        <v>45413</v>
      </c>
      <c r="N419" t="s">
        <v>1602</v>
      </c>
      <c r="O419">
        <v>43356.1</v>
      </c>
      <c r="P419">
        <v>155488.57999999999</v>
      </c>
      <c r="Q419">
        <v>0.27883799999999997</v>
      </c>
      <c r="R419">
        <v>155488.57999999999</v>
      </c>
      <c r="S419">
        <v>0.27883799999999997</v>
      </c>
      <c r="T419">
        <f>'Tableau de bord'!$O$18</f>
        <v>0.32</v>
      </c>
    </row>
    <row r="420" spans="1:20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2552</v>
      </c>
      <c r="G420" s="139">
        <v>45434</v>
      </c>
      <c r="H420">
        <v>1069.74</v>
      </c>
      <c r="J420" t="s">
        <v>5</v>
      </c>
      <c r="K420" t="s">
        <v>1630</v>
      </c>
      <c r="L420">
        <v>2024</v>
      </c>
      <c r="M420" s="139">
        <v>45413</v>
      </c>
      <c r="N420" t="s">
        <v>1602</v>
      </c>
      <c r="O420">
        <v>43356.1</v>
      </c>
      <c r="P420">
        <v>155488.57999999999</v>
      </c>
      <c r="Q420">
        <v>0.27883799999999997</v>
      </c>
      <c r="R420">
        <v>155488.57999999999</v>
      </c>
      <c r="S420">
        <v>0.27883799999999997</v>
      </c>
      <c r="T420">
        <f>'Tableau de bord'!$O$18</f>
        <v>0.32</v>
      </c>
    </row>
    <row r="421" spans="1:20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2552</v>
      </c>
      <c r="G421" s="139">
        <v>45435</v>
      </c>
      <c r="H421">
        <v>174.82</v>
      </c>
      <c r="J421" t="s">
        <v>5</v>
      </c>
      <c r="K421" t="s">
        <v>1630</v>
      </c>
      <c r="L421">
        <v>2024</v>
      </c>
      <c r="M421" s="139">
        <v>45413</v>
      </c>
      <c r="N421" t="s">
        <v>1602</v>
      </c>
      <c r="O421">
        <v>43356.1</v>
      </c>
      <c r="P421">
        <v>155488.57999999999</v>
      </c>
      <c r="Q421">
        <v>0.27883799999999997</v>
      </c>
      <c r="R421">
        <v>155488.57999999999</v>
      </c>
      <c r="S421">
        <v>0.27883799999999997</v>
      </c>
      <c r="T421">
        <f>'Tableau de bord'!$O$18</f>
        <v>0.32</v>
      </c>
    </row>
    <row r="422" spans="1:20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2552</v>
      </c>
      <c r="G422" s="139">
        <v>45435</v>
      </c>
      <c r="H422">
        <v>585.34</v>
      </c>
      <c r="J422" t="s">
        <v>5</v>
      </c>
      <c r="K422" t="s">
        <v>1630</v>
      </c>
      <c r="L422">
        <v>2024</v>
      </c>
      <c r="M422" s="139">
        <v>45413</v>
      </c>
      <c r="N422" t="s">
        <v>1602</v>
      </c>
      <c r="O422">
        <v>43356.1</v>
      </c>
      <c r="P422">
        <v>155488.57999999999</v>
      </c>
      <c r="Q422">
        <v>0.27883799999999997</v>
      </c>
      <c r="R422">
        <v>155488.57999999999</v>
      </c>
      <c r="S422">
        <v>0.27883799999999997</v>
      </c>
      <c r="T422">
        <f>'Tableau de bord'!$O$18</f>
        <v>0.32</v>
      </c>
    </row>
    <row r="423" spans="1:20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2552</v>
      </c>
      <c r="G423" s="139">
        <v>45435</v>
      </c>
      <c r="H423">
        <v>886.17</v>
      </c>
      <c r="J423" t="s">
        <v>5</v>
      </c>
      <c r="K423" t="s">
        <v>1630</v>
      </c>
      <c r="L423">
        <v>2024</v>
      </c>
      <c r="M423" s="139">
        <v>45413</v>
      </c>
      <c r="N423" t="s">
        <v>1602</v>
      </c>
      <c r="O423">
        <v>43356.1</v>
      </c>
      <c r="P423">
        <v>155488.57999999999</v>
      </c>
      <c r="Q423">
        <v>0.27883799999999997</v>
      </c>
      <c r="R423">
        <v>155488.57999999999</v>
      </c>
      <c r="S423">
        <v>0.27883799999999997</v>
      </c>
      <c r="T423">
        <f>'Tableau de bord'!$O$18</f>
        <v>0.32</v>
      </c>
    </row>
    <row r="424" spans="1:20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2552</v>
      </c>
      <c r="G424" s="139">
        <v>45435</v>
      </c>
      <c r="H424">
        <v>229.53</v>
      </c>
      <c r="J424" t="s">
        <v>5</v>
      </c>
      <c r="K424" t="s">
        <v>1630</v>
      </c>
      <c r="L424">
        <v>2024</v>
      </c>
      <c r="M424" s="139">
        <v>45413</v>
      </c>
      <c r="N424" t="s">
        <v>1602</v>
      </c>
      <c r="O424">
        <v>43356.1</v>
      </c>
      <c r="P424">
        <v>155488.57999999999</v>
      </c>
      <c r="Q424">
        <v>0.27883799999999997</v>
      </c>
      <c r="R424">
        <v>155488.57999999999</v>
      </c>
      <c r="S424">
        <v>0.27883799999999997</v>
      </c>
      <c r="T424">
        <f>'Tableau de bord'!$O$18</f>
        <v>0.32</v>
      </c>
    </row>
    <row r="425" spans="1:20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2552</v>
      </c>
      <c r="G425" s="139">
        <v>45436</v>
      </c>
      <c r="H425">
        <v>170.56</v>
      </c>
      <c r="J425" t="s">
        <v>5</v>
      </c>
      <c r="K425" t="s">
        <v>1630</v>
      </c>
      <c r="L425">
        <v>2024</v>
      </c>
      <c r="M425" s="139">
        <v>45413</v>
      </c>
      <c r="N425" t="s">
        <v>1602</v>
      </c>
      <c r="O425">
        <v>43356.1</v>
      </c>
      <c r="P425">
        <v>155488.57999999999</v>
      </c>
      <c r="Q425">
        <v>0.27883799999999997</v>
      </c>
      <c r="R425">
        <v>155488.57999999999</v>
      </c>
      <c r="S425">
        <v>0.27883799999999997</v>
      </c>
      <c r="T425">
        <f>'Tableau de bord'!$O$18</f>
        <v>0.32</v>
      </c>
    </row>
    <row r="426" spans="1:20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2552</v>
      </c>
      <c r="G426" s="139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9">
        <v>45413</v>
      </c>
      <c r="N426" t="s">
        <v>1602</v>
      </c>
      <c r="O426">
        <v>43356.1</v>
      </c>
      <c r="P426">
        <v>155488.57999999999</v>
      </c>
      <c r="Q426">
        <v>0.27883799999999997</v>
      </c>
      <c r="R426">
        <v>155488.57999999999</v>
      </c>
      <c r="S426">
        <v>0.27883799999999997</v>
      </c>
      <c r="T426">
        <f>'Tableau de bord'!$O$18</f>
        <v>0.32</v>
      </c>
    </row>
    <row r="427" spans="1:20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2552</v>
      </c>
      <c r="G427" s="139">
        <v>45436</v>
      </c>
      <c r="H427">
        <v>603.47</v>
      </c>
      <c r="J427" t="s">
        <v>5</v>
      </c>
      <c r="K427" t="s">
        <v>1630</v>
      </c>
      <c r="L427">
        <v>2024</v>
      </c>
      <c r="M427" s="139">
        <v>45413</v>
      </c>
      <c r="N427" t="s">
        <v>1602</v>
      </c>
      <c r="O427">
        <v>43356.1</v>
      </c>
      <c r="P427">
        <v>155488.57999999999</v>
      </c>
      <c r="Q427">
        <v>0.27883799999999997</v>
      </c>
      <c r="R427">
        <v>155488.57999999999</v>
      </c>
      <c r="S427">
        <v>0.27883799999999997</v>
      </c>
      <c r="T427">
        <f>'Tableau de bord'!$O$18</f>
        <v>0.32</v>
      </c>
    </row>
    <row r="428" spans="1:20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2552</v>
      </c>
      <c r="G428" s="139">
        <v>45436</v>
      </c>
      <c r="H428">
        <v>363.46</v>
      </c>
      <c r="J428" t="s">
        <v>5</v>
      </c>
      <c r="K428" t="s">
        <v>1630</v>
      </c>
      <c r="L428">
        <v>2024</v>
      </c>
      <c r="M428" s="139">
        <v>45413</v>
      </c>
      <c r="N428" t="s">
        <v>1602</v>
      </c>
      <c r="O428">
        <v>43356.1</v>
      </c>
      <c r="P428">
        <v>155488.57999999999</v>
      </c>
      <c r="Q428">
        <v>0.27883799999999997</v>
      </c>
      <c r="R428">
        <v>155488.57999999999</v>
      </c>
      <c r="S428">
        <v>0.27883799999999997</v>
      </c>
      <c r="T428">
        <f>'Tableau de bord'!$O$18</f>
        <v>0.32</v>
      </c>
    </row>
    <row r="429" spans="1:20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2552</v>
      </c>
      <c r="G429" s="139">
        <v>45436</v>
      </c>
      <c r="H429">
        <v>363.46</v>
      </c>
      <c r="J429" t="s">
        <v>5</v>
      </c>
      <c r="K429" t="s">
        <v>1630</v>
      </c>
      <c r="L429">
        <v>2024</v>
      </c>
      <c r="M429" s="139">
        <v>45413</v>
      </c>
      <c r="N429" t="s">
        <v>1602</v>
      </c>
      <c r="O429">
        <v>43356.1</v>
      </c>
      <c r="P429">
        <v>155488.57999999999</v>
      </c>
      <c r="Q429">
        <v>0.27883799999999997</v>
      </c>
      <c r="R429">
        <v>155488.57999999999</v>
      </c>
      <c r="S429">
        <v>0.27883799999999997</v>
      </c>
      <c r="T429">
        <f>'Tableau de bord'!$O$18</f>
        <v>0.32</v>
      </c>
    </row>
    <row r="430" spans="1:20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2552</v>
      </c>
      <c r="G430" s="139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9">
        <v>45413</v>
      </c>
      <c r="N430" t="s">
        <v>1602</v>
      </c>
      <c r="O430">
        <v>43356.1</v>
      </c>
      <c r="P430">
        <v>155488.57999999999</v>
      </c>
      <c r="Q430">
        <v>0.27883799999999997</v>
      </c>
      <c r="R430">
        <v>155488.57999999999</v>
      </c>
      <c r="S430">
        <v>0.27883799999999997</v>
      </c>
      <c r="T430">
        <f>'Tableau de bord'!$O$18</f>
        <v>0.32</v>
      </c>
    </row>
    <row r="431" spans="1:20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2552</v>
      </c>
      <c r="G431" s="139">
        <v>45436</v>
      </c>
      <c r="H431">
        <v>707.94</v>
      </c>
      <c r="J431" t="s">
        <v>5</v>
      </c>
      <c r="K431" t="s">
        <v>1630</v>
      </c>
      <c r="L431">
        <v>2024</v>
      </c>
      <c r="M431" s="139">
        <v>45413</v>
      </c>
      <c r="N431" t="s">
        <v>1602</v>
      </c>
      <c r="O431">
        <v>43356.1</v>
      </c>
      <c r="P431">
        <v>155488.57999999999</v>
      </c>
      <c r="Q431">
        <v>0.27883799999999997</v>
      </c>
      <c r="R431">
        <v>155488.57999999999</v>
      </c>
      <c r="S431">
        <v>0.27883799999999997</v>
      </c>
      <c r="T431">
        <f>'Tableau de bord'!$O$18</f>
        <v>0.32</v>
      </c>
    </row>
    <row r="432" spans="1:20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2552</v>
      </c>
      <c r="G432" s="139">
        <v>45438</v>
      </c>
      <c r="H432">
        <v>877.19</v>
      </c>
      <c r="J432" t="s">
        <v>5</v>
      </c>
      <c r="K432" t="s">
        <v>1630</v>
      </c>
      <c r="L432">
        <v>2024</v>
      </c>
      <c r="M432" s="139">
        <v>45413</v>
      </c>
      <c r="N432" t="s">
        <v>1602</v>
      </c>
      <c r="O432">
        <v>43356.1</v>
      </c>
      <c r="P432">
        <v>155488.57999999999</v>
      </c>
      <c r="Q432">
        <v>0.27883799999999997</v>
      </c>
      <c r="R432">
        <v>155488.57999999999</v>
      </c>
      <c r="S432">
        <v>0.27883799999999997</v>
      </c>
      <c r="T432">
        <f>'Tableau de bord'!$O$18</f>
        <v>0.32</v>
      </c>
    </row>
    <row r="433" spans="1:20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2552</v>
      </c>
      <c r="G433" s="139">
        <v>45439</v>
      </c>
      <c r="H433">
        <v>81.5</v>
      </c>
      <c r="J433" t="s">
        <v>5</v>
      </c>
      <c r="K433" t="s">
        <v>1630</v>
      </c>
      <c r="L433">
        <v>2024</v>
      </c>
      <c r="M433" s="139">
        <v>45413</v>
      </c>
      <c r="N433" t="s">
        <v>1602</v>
      </c>
      <c r="O433">
        <v>43356.1</v>
      </c>
      <c r="P433">
        <v>155488.57999999999</v>
      </c>
      <c r="Q433">
        <v>0.27883799999999997</v>
      </c>
      <c r="R433">
        <v>155488.57999999999</v>
      </c>
      <c r="S433">
        <v>0.27883799999999997</v>
      </c>
      <c r="T433">
        <f>'Tableau de bord'!$O$18</f>
        <v>0.32</v>
      </c>
    </row>
    <row r="434" spans="1:20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2552</v>
      </c>
      <c r="G434" s="139">
        <v>45439</v>
      </c>
      <c r="H434">
        <v>689.97</v>
      </c>
      <c r="J434" t="s">
        <v>5</v>
      </c>
      <c r="K434" t="s">
        <v>1630</v>
      </c>
      <c r="L434">
        <v>2024</v>
      </c>
      <c r="M434" s="139">
        <v>45413</v>
      </c>
      <c r="N434" t="s">
        <v>1602</v>
      </c>
      <c r="O434">
        <v>43356.1</v>
      </c>
      <c r="P434">
        <v>155488.57999999999</v>
      </c>
      <c r="Q434">
        <v>0.27883799999999997</v>
      </c>
      <c r="R434">
        <v>155488.57999999999</v>
      </c>
      <c r="S434">
        <v>0.27883799999999997</v>
      </c>
      <c r="T434">
        <f>'Tableau de bord'!$O$18</f>
        <v>0.32</v>
      </c>
    </row>
    <row r="435" spans="1:20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2552</v>
      </c>
      <c r="G435" s="139">
        <v>45439</v>
      </c>
      <c r="H435">
        <v>623.36</v>
      </c>
      <c r="J435" t="s">
        <v>5</v>
      </c>
      <c r="K435" t="s">
        <v>1630</v>
      </c>
      <c r="L435">
        <v>2024</v>
      </c>
      <c r="M435" s="139">
        <v>45413</v>
      </c>
      <c r="N435" t="s">
        <v>1602</v>
      </c>
      <c r="O435">
        <v>43356.1</v>
      </c>
      <c r="P435">
        <v>155488.57999999999</v>
      </c>
      <c r="Q435">
        <v>0.27883799999999997</v>
      </c>
      <c r="R435">
        <v>155488.57999999999</v>
      </c>
      <c r="S435">
        <v>0.27883799999999997</v>
      </c>
      <c r="T435">
        <f>'Tableau de bord'!$O$18</f>
        <v>0.32</v>
      </c>
    </row>
    <row r="436" spans="1:20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2552</v>
      </c>
      <c r="G436" s="139">
        <v>45439</v>
      </c>
      <c r="H436">
        <v>403</v>
      </c>
      <c r="J436" t="s">
        <v>5</v>
      </c>
      <c r="K436" t="s">
        <v>1630</v>
      </c>
      <c r="L436">
        <v>2024</v>
      </c>
      <c r="M436" s="139">
        <v>45413</v>
      </c>
      <c r="N436" t="s">
        <v>1602</v>
      </c>
      <c r="O436">
        <v>43356.1</v>
      </c>
      <c r="P436">
        <v>155488.57999999999</v>
      </c>
      <c r="Q436">
        <v>0.27883799999999997</v>
      </c>
      <c r="R436">
        <v>155488.57999999999</v>
      </c>
      <c r="S436">
        <v>0.27883799999999997</v>
      </c>
      <c r="T436">
        <f>'Tableau de bord'!$O$18</f>
        <v>0.32</v>
      </c>
    </row>
    <row r="437" spans="1:20">
      <c r="A437" t="s">
        <v>1626</v>
      </c>
      <c r="B437">
        <v>1114</v>
      </c>
      <c r="C437">
        <v>206</v>
      </c>
      <c r="D437" t="s">
        <v>2555</v>
      </c>
      <c r="E437" t="s">
        <v>65</v>
      </c>
      <c r="F437" t="s">
        <v>2552</v>
      </c>
      <c r="G437" s="139">
        <v>45439</v>
      </c>
      <c r="H437">
        <v>406.61</v>
      </c>
      <c r="J437" t="s">
        <v>5</v>
      </c>
      <c r="K437" t="s">
        <v>1630</v>
      </c>
      <c r="L437">
        <v>2024</v>
      </c>
      <c r="M437" s="139">
        <v>45413</v>
      </c>
      <c r="N437" t="s">
        <v>1602</v>
      </c>
      <c r="O437">
        <v>43356.1</v>
      </c>
      <c r="P437">
        <v>155488.57999999999</v>
      </c>
      <c r="Q437">
        <v>0.27883799999999997</v>
      </c>
      <c r="R437">
        <v>155488.57999999999</v>
      </c>
      <c r="S437">
        <v>0.27883799999999997</v>
      </c>
      <c r="T437">
        <f>'Tableau de bord'!$O$18</f>
        <v>0.32</v>
      </c>
    </row>
    <row r="438" spans="1:20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2552</v>
      </c>
      <c r="G438" s="139">
        <v>45440</v>
      </c>
      <c r="H438">
        <v>757.22</v>
      </c>
      <c r="J438" t="s">
        <v>5</v>
      </c>
      <c r="K438" t="s">
        <v>1630</v>
      </c>
      <c r="L438">
        <v>2024</v>
      </c>
      <c r="M438" s="139">
        <v>45413</v>
      </c>
      <c r="N438" t="s">
        <v>1602</v>
      </c>
      <c r="O438">
        <v>43356.1</v>
      </c>
      <c r="P438">
        <v>155488.57999999999</v>
      </c>
      <c r="Q438">
        <v>0.27883799999999997</v>
      </c>
      <c r="R438">
        <v>155488.57999999999</v>
      </c>
      <c r="S438">
        <v>0.27883799999999997</v>
      </c>
      <c r="T438">
        <f>'Tableau de bord'!$O$18</f>
        <v>0.32</v>
      </c>
    </row>
    <row r="439" spans="1:20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2552</v>
      </c>
      <c r="G439" s="139">
        <v>45440</v>
      </c>
      <c r="H439">
        <v>692.29</v>
      </c>
      <c r="J439" t="s">
        <v>5</v>
      </c>
      <c r="K439" t="s">
        <v>1630</v>
      </c>
      <c r="L439">
        <v>2024</v>
      </c>
      <c r="M439" s="139">
        <v>45413</v>
      </c>
      <c r="N439" t="s">
        <v>1602</v>
      </c>
      <c r="O439">
        <v>43356.1</v>
      </c>
      <c r="P439">
        <v>155488.57999999999</v>
      </c>
      <c r="Q439">
        <v>0.27883799999999997</v>
      </c>
      <c r="R439">
        <v>155488.57999999999</v>
      </c>
      <c r="S439">
        <v>0.27883799999999997</v>
      </c>
      <c r="T439">
        <f>'Tableau de bord'!$O$18</f>
        <v>0.32</v>
      </c>
    </row>
    <row r="440" spans="1:20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2552</v>
      </c>
      <c r="G440" s="139">
        <v>45440</v>
      </c>
      <c r="H440">
        <v>2900</v>
      </c>
      <c r="J440" t="s">
        <v>5</v>
      </c>
      <c r="K440" t="s">
        <v>1630</v>
      </c>
      <c r="L440">
        <v>2024</v>
      </c>
      <c r="M440" s="139">
        <v>45413</v>
      </c>
      <c r="N440" t="s">
        <v>1602</v>
      </c>
      <c r="O440">
        <v>43356.1</v>
      </c>
      <c r="P440">
        <v>155488.57999999999</v>
      </c>
      <c r="Q440">
        <v>0.27883799999999997</v>
      </c>
      <c r="R440">
        <v>155488.57999999999</v>
      </c>
      <c r="S440">
        <v>0.27883799999999997</v>
      </c>
      <c r="T440">
        <f>'Tableau de bord'!$O$18</f>
        <v>0.32</v>
      </c>
    </row>
    <row r="441" spans="1:20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2552</v>
      </c>
      <c r="G441" s="139">
        <v>45440</v>
      </c>
      <c r="H441">
        <v>441.62</v>
      </c>
      <c r="J441" t="s">
        <v>5</v>
      </c>
      <c r="K441" t="s">
        <v>1630</v>
      </c>
      <c r="L441">
        <v>2024</v>
      </c>
      <c r="M441" s="139">
        <v>45413</v>
      </c>
      <c r="N441" t="s">
        <v>1602</v>
      </c>
      <c r="O441">
        <v>43356.1</v>
      </c>
      <c r="P441">
        <v>155488.57999999999</v>
      </c>
      <c r="Q441">
        <v>0.27883799999999997</v>
      </c>
      <c r="R441">
        <v>155488.57999999999</v>
      </c>
      <c r="S441">
        <v>0.27883799999999997</v>
      </c>
      <c r="T441">
        <f>'Tableau de bord'!$O$18</f>
        <v>0.32</v>
      </c>
    </row>
    <row r="442" spans="1:20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2552</v>
      </c>
      <c r="G442" s="139">
        <v>45441</v>
      </c>
      <c r="H442">
        <v>92.64</v>
      </c>
      <c r="J442" t="s">
        <v>5</v>
      </c>
      <c r="K442" t="s">
        <v>1630</v>
      </c>
      <c r="L442">
        <v>2024</v>
      </c>
      <c r="M442" s="139">
        <v>45413</v>
      </c>
      <c r="N442" t="s">
        <v>1602</v>
      </c>
      <c r="O442">
        <v>43356.1</v>
      </c>
      <c r="P442">
        <v>155488.57999999999</v>
      </c>
      <c r="Q442">
        <v>0.27883799999999997</v>
      </c>
      <c r="R442">
        <v>155488.57999999999</v>
      </c>
      <c r="S442">
        <v>0.27883799999999997</v>
      </c>
      <c r="T442">
        <f>'Tableau de bord'!$O$18</f>
        <v>0.32</v>
      </c>
    </row>
    <row r="443" spans="1:20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2552</v>
      </c>
      <c r="G443" s="139">
        <v>45441</v>
      </c>
      <c r="H443">
        <v>333.85</v>
      </c>
      <c r="J443" t="s">
        <v>5</v>
      </c>
      <c r="K443" t="s">
        <v>1630</v>
      </c>
      <c r="L443">
        <v>2024</v>
      </c>
      <c r="M443" s="139">
        <v>45413</v>
      </c>
      <c r="N443" t="s">
        <v>1602</v>
      </c>
      <c r="O443">
        <v>43356.1</v>
      </c>
      <c r="P443">
        <v>155488.57999999999</v>
      </c>
      <c r="Q443">
        <v>0.27883799999999997</v>
      </c>
      <c r="R443">
        <v>155488.57999999999</v>
      </c>
      <c r="S443">
        <v>0.27883799999999997</v>
      </c>
      <c r="T443">
        <f>'Tableau de bord'!$O$18</f>
        <v>0.32</v>
      </c>
    </row>
    <row r="444" spans="1:20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2552</v>
      </c>
      <c r="G444" s="139">
        <v>45442</v>
      </c>
      <c r="H444">
        <v>366.1</v>
      </c>
      <c r="J444" t="s">
        <v>5</v>
      </c>
      <c r="K444" t="s">
        <v>1630</v>
      </c>
      <c r="L444">
        <v>2024</v>
      </c>
      <c r="M444" s="139">
        <v>45413</v>
      </c>
      <c r="N444" t="s">
        <v>1602</v>
      </c>
      <c r="O444">
        <v>43356.1</v>
      </c>
      <c r="P444">
        <v>155488.57999999999</v>
      </c>
      <c r="Q444">
        <v>0.27883799999999997</v>
      </c>
      <c r="R444">
        <v>155488.57999999999</v>
      </c>
      <c r="S444">
        <v>0.27883799999999997</v>
      </c>
      <c r="T444">
        <f>'Tableau de bord'!$O$18</f>
        <v>0.32</v>
      </c>
    </row>
    <row r="445" spans="1:20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2552</v>
      </c>
      <c r="G445" s="139">
        <v>45442</v>
      </c>
      <c r="H445">
        <v>731.21</v>
      </c>
      <c r="J445" t="s">
        <v>5</v>
      </c>
      <c r="K445" t="s">
        <v>1630</v>
      </c>
      <c r="L445">
        <v>2024</v>
      </c>
      <c r="M445" s="139">
        <v>45413</v>
      </c>
      <c r="N445" t="s">
        <v>1602</v>
      </c>
      <c r="O445">
        <v>43356.1</v>
      </c>
      <c r="P445">
        <v>155488.57999999999</v>
      </c>
      <c r="Q445">
        <v>0.27883799999999997</v>
      </c>
      <c r="R445">
        <v>155488.57999999999</v>
      </c>
      <c r="S445">
        <v>0.27883799999999997</v>
      </c>
      <c r="T445">
        <f>'Tableau de bord'!$O$18</f>
        <v>0.32</v>
      </c>
    </row>
    <row r="446" spans="1:20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2552</v>
      </c>
      <c r="G446" s="139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9">
        <v>45413</v>
      </c>
      <c r="N446" t="s">
        <v>1602</v>
      </c>
      <c r="O446">
        <v>43356.1</v>
      </c>
      <c r="P446">
        <v>155488.57999999999</v>
      </c>
      <c r="Q446">
        <v>0.27883799999999997</v>
      </c>
      <c r="R446">
        <v>155488.57999999999</v>
      </c>
      <c r="S446">
        <v>0.27883799999999997</v>
      </c>
      <c r="T446">
        <f>'Tableau de bord'!$O$18</f>
        <v>0.32</v>
      </c>
    </row>
    <row r="447" spans="1:20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2552</v>
      </c>
      <c r="G447" s="139">
        <v>45442</v>
      </c>
      <c r="H447">
        <v>846.53</v>
      </c>
      <c r="J447" t="s">
        <v>5</v>
      </c>
      <c r="K447" t="s">
        <v>1630</v>
      </c>
      <c r="L447">
        <v>2024</v>
      </c>
      <c r="M447" s="139">
        <v>45413</v>
      </c>
      <c r="N447" t="s">
        <v>1602</v>
      </c>
      <c r="O447">
        <v>43356.1</v>
      </c>
      <c r="P447">
        <v>155488.57999999999</v>
      </c>
      <c r="Q447">
        <v>0.27883799999999997</v>
      </c>
      <c r="R447">
        <v>155488.57999999999</v>
      </c>
      <c r="S447">
        <v>0.27883799999999997</v>
      </c>
      <c r="T447">
        <f>'Tableau de bord'!$O$18</f>
        <v>0.32</v>
      </c>
    </row>
    <row r="448" spans="1:20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2552</v>
      </c>
      <c r="G448" s="139">
        <v>45442</v>
      </c>
      <c r="H448">
        <v>211.73</v>
      </c>
      <c r="J448" t="s">
        <v>5</v>
      </c>
      <c r="K448" t="s">
        <v>1630</v>
      </c>
      <c r="L448">
        <v>2024</v>
      </c>
      <c r="M448" s="139">
        <v>45413</v>
      </c>
      <c r="N448" t="s">
        <v>1602</v>
      </c>
      <c r="O448">
        <v>43356.1</v>
      </c>
      <c r="P448">
        <v>155488.57999999999</v>
      </c>
      <c r="Q448">
        <v>0.27883799999999997</v>
      </c>
      <c r="R448">
        <v>155488.57999999999</v>
      </c>
      <c r="S448">
        <v>0.27883799999999997</v>
      </c>
      <c r="T448">
        <f>'Tableau de bord'!$O$18</f>
        <v>0.32</v>
      </c>
    </row>
    <row r="449" spans="1:20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2552</v>
      </c>
      <c r="G449" s="139">
        <v>45442</v>
      </c>
      <c r="H449">
        <v>505.04</v>
      </c>
      <c r="J449" t="s">
        <v>5</v>
      </c>
      <c r="K449" t="s">
        <v>1630</v>
      </c>
      <c r="L449">
        <v>2024</v>
      </c>
      <c r="M449" s="139">
        <v>45413</v>
      </c>
      <c r="N449" t="s">
        <v>1602</v>
      </c>
      <c r="O449">
        <v>43356.1</v>
      </c>
      <c r="P449">
        <v>155488.57999999999</v>
      </c>
      <c r="Q449">
        <v>0.27883799999999997</v>
      </c>
      <c r="R449">
        <v>155488.57999999999</v>
      </c>
      <c r="S449">
        <v>0.27883799999999997</v>
      </c>
      <c r="T449">
        <f>'Tableau de bord'!$O$18</f>
        <v>0.32</v>
      </c>
    </row>
    <row r="450" spans="1:20">
      <c r="A450" t="s">
        <v>1626</v>
      </c>
      <c r="B450">
        <v>1127</v>
      </c>
      <c r="C450">
        <v>206</v>
      </c>
      <c r="D450" t="s">
        <v>2555</v>
      </c>
      <c r="E450" t="s">
        <v>65</v>
      </c>
      <c r="F450" t="s">
        <v>2552</v>
      </c>
      <c r="G450" s="139">
        <v>45442</v>
      </c>
      <c r="H450">
        <v>553.97</v>
      </c>
      <c r="J450" t="s">
        <v>5</v>
      </c>
      <c r="K450" t="s">
        <v>1630</v>
      </c>
      <c r="L450">
        <v>2024</v>
      </c>
      <c r="M450" s="139">
        <v>45413</v>
      </c>
      <c r="N450" t="s">
        <v>1602</v>
      </c>
      <c r="O450">
        <v>43356.1</v>
      </c>
      <c r="P450">
        <v>155488.57999999999</v>
      </c>
      <c r="Q450">
        <v>0.27883799999999997</v>
      </c>
      <c r="R450">
        <v>155488.57999999999</v>
      </c>
      <c r="S450">
        <v>0.27883799999999997</v>
      </c>
      <c r="T450">
        <f>'Tableau de bord'!$O$18</f>
        <v>0.32</v>
      </c>
    </row>
    <row r="451" spans="1:20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2552</v>
      </c>
      <c r="G451" s="139">
        <v>45443</v>
      </c>
      <c r="H451">
        <v>612.34</v>
      </c>
      <c r="J451" t="s">
        <v>5</v>
      </c>
      <c r="K451" t="s">
        <v>1630</v>
      </c>
      <c r="L451">
        <v>2024</v>
      </c>
      <c r="M451" s="139">
        <v>45413</v>
      </c>
      <c r="N451" t="s">
        <v>1602</v>
      </c>
      <c r="O451">
        <v>43356.1</v>
      </c>
      <c r="P451">
        <v>155488.57999999999</v>
      </c>
      <c r="Q451">
        <v>0.27883799999999997</v>
      </c>
      <c r="R451">
        <v>155488.57999999999</v>
      </c>
      <c r="S451">
        <v>0.27883799999999997</v>
      </c>
      <c r="T451">
        <f>'Tableau de bord'!$O$18</f>
        <v>0.32</v>
      </c>
    </row>
    <row r="452" spans="1:20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2552</v>
      </c>
      <c r="G452" s="139">
        <v>45443</v>
      </c>
      <c r="H452">
        <v>204.35</v>
      </c>
      <c r="J452" t="s">
        <v>5</v>
      </c>
      <c r="K452" t="s">
        <v>1630</v>
      </c>
      <c r="L452">
        <v>2024</v>
      </c>
      <c r="M452" s="139">
        <v>45413</v>
      </c>
      <c r="N452" t="s">
        <v>1602</v>
      </c>
      <c r="O452">
        <v>43356.1</v>
      </c>
      <c r="P452">
        <v>155488.57999999999</v>
      </c>
      <c r="Q452">
        <v>0.27883799999999997</v>
      </c>
      <c r="R452">
        <v>155488.57999999999</v>
      </c>
      <c r="S452">
        <v>0.27883799999999997</v>
      </c>
      <c r="T452">
        <f>'Tableau de bord'!$O$18</f>
        <v>0.32</v>
      </c>
    </row>
    <row r="453" spans="1:20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2552</v>
      </c>
      <c r="G453" s="139">
        <v>45443</v>
      </c>
      <c r="H453">
        <v>702.11</v>
      </c>
      <c r="J453" t="s">
        <v>5</v>
      </c>
      <c r="K453" t="s">
        <v>1630</v>
      </c>
      <c r="L453">
        <v>2024</v>
      </c>
      <c r="M453" s="139">
        <v>45413</v>
      </c>
      <c r="N453" t="s">
        <v>1602</v>
      </c>
      <c r="O453">
        <v>43356.1</v>
      </c>
      <c r="P453">
        <v>155488.57999999999</v>
      </c>
      <c r="Q453">
        <v>0.27883799999999997</v>
      </c>
      <c r="R453">
        <v>155488.57999999999</v>
      </c>
      <c r="S453">
        <v>0.27883799999999997</v>
      </c>
      <c r="T453">
        <f>'Tableau de bord'!$O$18</f>
        <v>0.32</v>
      </c>
    </row>
    <row r="454" spans="1:20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2552</v>
      </c>
      <c r="G454" s="139">
        <v>45444</v>
      </c>
      <c r="H454">
        <v>648.51</v>
      </c>
      <c r="J454" t="s">
        <v>5</v>
      </c>
      <c r="K454" t="s">
        <v>1631</v>
      </c>
      <c r="L454">
        <v>2024</v>
      </c>
      <c r="M454" s="139">
        <v>45444</v>
      </c>
      <c r="N454" t="s">
        <v>1603</v>
      </c>
      <c r="O454">
        <v>57553.39</v>
      </c>
      <c r="P454">
        <v>246043.97</v>
      </c>
      <c r="Q454">
        <v>0.23391500000000001</v>
      </c>
      <c r="R454">
        <v>246043.97</v>
      </c>
      <c r="S454">
        <v>0.23391500000000001</v>
      </c>
      <c r="T454">
        <f>'Tableau de bord'!$O$18</f>
        <v>0.32</v>
      </c>
    </row>
    <row r="455" spans="1:20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2552</v>
      </c>
      <c r="G455" s="139">
        <v>45444</v>
      </c>
      <c r="H455">
        <v>1245.06</v>
      </c>
      <c r="J455" t="s">
        <v>5</v>
      </c>
      <c r="K455" t="s">
        <v>1631</v>
      </c>
      <c r="L455">
        <v>2024</v>
      </c>
      <c r="M455" s="139">
        <v>45444</v>
      </c>
      <c r="N455" t="s">
        <v>1603</v>
      </c>
      <c r="O455">
        <v>57553.39</v>
      </c>
      <c r="P455">
        <v>246043.97</v>
      </c>
      <c r="Q455">
        <v>0.23391500000000001</v>
      </c>
      <c r="R455">
        <v>246043.97</v>
      </c>
      <c r="S455">
        <v>0.23391500000000001</v>
      </c>
      <c r="T455">
        <f>'Tableau de bord'!$O$18</f>
        <v>0.32</v>
      </c>
    </row>
    <row r="456" spans="1:20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2552</v>
      </c>
      <c r="G456" s="139">
        <v>45444</v>
      </c>
      <c r="H456">
        <v>1342.96</v>
      </c>
      <c r="J456" t="s">
        <v>5</v>
      </c>
      <c r="K456" t="s">
        <v>1631</v>
      </c>
      <c r="L456">
        <v>2024</v>
      </c>
      <c r="M456" s="139">
        <v>45444</v>
      </c>
      <c r="N456" t="s">
        <v>1603</v>
      </c>
      <c r="O456">
        <v>57553.39</v>
      </c>
      <c r="P456">
        <v>246043.97</v>
      </c>
      <c r="Q456">
        <v>0.23391500000000001</v>
      </c>
      <c r="R456">
        <v>246043.97</v>
      </c>
      <c r="S456">
        <v>0.23391500000000001</v>
      </c>
      <c r="T456">
        <f>'Tableau de bord'!$O$18</f>
        <v>0.32</v>
      </c>
    </row>
    <row r="457" spans="1:20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2552</v>
      </c>
      <c r="G457" s="139">
        <v>45446</v>
      </c>
      <c r="H457">
        <v>199.39</v>
      </c>
      <c r="J457" t="s">
        <v>5</v>
      </c>
      <c r="K457" t="s">
        <v>1631</v>
      </c>
      <c r="L457">
        <v>2024</v>
      </c>
      <c r="M457" s="139">
        <v>45444</v>
      </c>
      <c r="N457" t="s">
        <v>1603</v>
      </c>
      <c r="O457">
        <v>57553.39</v>
      </c>
      <c r="P457">
        <v>246043.97</v>
      </c>
      <c r="Q457">
        <v>0.23391500000000001</v>
      </c>
      <c r="R457">
        <v>246043.97</v>
      </c>
      <c r="S457">
        <v>0.23391500000000001</v>
      </c>
      <c r="T457">
        <f>'Tableau de bord'!$O$18</f>
        <v>0.32</v>
      </c>
    </row>
    <row r="458" spans="1:20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2552</v>
      </c>
      <c r="G458" s="139">
        <v>45446</v>
      </c>
      <c r="H458">
        <v>203.75</v>
      </c>
      <c r="J458" t="s">
        <v>5</v>
      </c>
      <c r="K458" t="s">
        <v>1631</v>
      </c>
      <c r="L458">
        <v>2024</v>
      </c>
      <c r="M458" s="139">
        <v>45444</v>
      </c>
      <c r="N458" t="s">
        <v>1603</v>
      </c>
      <c r="O458">
        <v>57553.39</v>
      </c>
      <c r="P458">
        <v>246043.97</v>
      </c>
      <c r="Q458">
        <v>0.23391500000000001</v>
      </c>
      <c r="R458">
        <v>246043.97</v>
      </c>
      <c r="S458">
        <v>0.23391500000000001</v>
      </c>
      <c r="T458">
        <f>'Tableau de bord'!$O$18</f>
        <v>0.32</v>
      </c>
    </row>
    <row r="459" spans="1:20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2552</v>
      </c>
      <c r="G459" s="139">
        <v>45446</v>
      </c>
      <c r="H459">
        <v>98.34</v>
      </c>
      <c r="J459" t="s">
        <v>5</v>
      </c>
      <c r="K459" t="s">
        <v>1631</v>
      </c>
      <c r="L459">
        <v>2024</v>
      </c>
      <c r="M459" s="139">
        <v>45444</v>
      </c>
      <c r="N459" t="s">
        <v>1603</v>
      </c>
      <c r="O459">
        <v>57553.39</v>
      </c>
      <c r="P459">
        <v>246043.97</v>
      </c>
      <c r="Q459">
        <v>0.23391500000000001</v>
      </c>
      <c r="R459">
        <v>246043.97</v>
      </c>
      <c r="S459">
        <v>0.23391500000000001</v>
      </c>
      <c r="T459">
        <f>'Tableau de bord'!$O$18</f>
        <v>0.32</v>
      </c>
    </row>
    <row r="460" spans="1:20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2552</v>
      </c>
      <c r="G460" s="139">
        <v>45446</v>
      </c>
      <c r="H460">
        <v>318.55</v>
      </c>
      <c r="J460" t="s">
        <v>5</v>
      </c>
      <c r="K460" t="s">
        <v>1631</v>
      </c>
      <c r="L460">
        <v>2024</v>
      </c>
      <c r="M460" s="139">
        <v>45444</v>
      </c>
      <c r="N460" t="s">
        <v>1603</v>
      </c>
      <c r="O460">
        <v>57553.39</v>
      </c>
      <c r="P460">
        <v>246043.97</v>
      </c>
      <c r="Q460">
        <v>0.23391500000000001</v>
      </c>
      <c r="R460">
        <v>246043.97</v>
      </c>
      <c r="S460">
        <v>0.23391500000000001</v>
      </c>
      <c r="T460">
        <f>'Tableau de bord'!$O$18</f>
        <v>0.32</v>
      </c>
    </row>
    <row r="461" spans="1:20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2552</v>
      </c>
      <c r="G461" s="139">
        <v>45446</v>
      </c>
      <c r="H461">
        <v>793.75</v>
      </c>
      <c r="J461" t="s">
        <v>5</v>
      </c>
      <c r="K461" t="s">
        <v>1631</v>
      </c>
      <c r="L461">
        <v>2024</v>
      </c>
      <c r="M461" s="139">
        <v>45444</v>
      </c>
      <c r="N461" t="s">
        <v>1603</v>
      </c>
      <c r="O461">
        <v>57553.39</v>
      </c>
      <c r="P461">
        <v>246043.97</v>
      </c>
      <c r="Q461">
        <v>0.23391500000000001</v>
      </c>
      <c r="R461">
        <v>246043.97</v>
      </c>
      <c r="S461">
        <v>0.23391500000000001</v>
      </c>
      <c r="T461">
        <f>'Tableau de bord'!$O$18</f>
        <v>0.32</v>
      </c>
    </row>
    <row r="462" spans="1:20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2552</v>
      </c>
      <c r="G462" s="139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9">
        <v>45444</v>
      </c>
      <c r="N462" t="s">
        <v>1603</v>
      </c>
      <c r="O462">
        <v>57553.39</v>
      </c>
      <c r="P462">
        <v>246043.97</v>
      </c>
      <c r="Q462">
        <v>0.23391500000000001</v>
      </c>
      <c r="R462">
        <v>246043.97</v>
      </c>
      <c r="S462">
        <v>0.23391500000000001</v>
      </c>
      <c r="T462">
        <f>'Tableau de bord'!$O$18</f>
        <v>0.32</v>
      </c>
    </row>
    <row r="463" spans="1:20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2552</v>
      </c>
      <c r="G463" s="139">
        <v>45446</v>
      </c>
      <c r="H463">
        <v>468.19</v>
      </c>
      <c r="J463" t="s">
        <v>5</v>
      </c>
      <c r="K463" t="s">
        <v>1631</v>
      </c>
      <c r="L463">
        <v>2024</v>
      </c>
      <c r="M463" s="139">
        <v>45444</v>
      </c>
      <c r="N463" t="s">
        <v>1603</v>
      </c>
      <c r="O463">
        <v>57553.39</v>
      </c>
      <c r="P463">
        <v>246043.97</v>
      </c>
      <c r="Q463">
        <v>0.23391500000000001</v>
      </c>
      <c r="R463">
        <v>246043.97</v>
      </c>
      <c r="S463">
        <v>0.23391500000000001</v>
      </c>
      <c r="T463">
        <f>'Tableau de bord'!$O$18</f>
        <v>0.32</v>
      </c>
    </row>
    <row r="464" spans="1:20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2552</v>
      </c>
      <c r="G464" s="139">
        <v>45447</v>
      </c>
      <c r="H464">
        <v>786.58</v>
      </c>
      <c r="J464" t="s">
        <v>5</v>
      </c>
      <c r="K464" t="s">
        <v>1631</v>
      </c>
      <c r="L464">
        <v>2024</v>
      </c>
      <c r="M464" s="139">
        <v>45444</v>
      </c>
      <c r="N464" t="s">
        <v>1603</v>
      </c>
      <c r="O464">
        <v>57553.39</v>
      </c>
      <c r="P464">
        <v>246043.97</v>
      </c>
      <c r="Q464">
        <v>0.23391500000000001</v>
      </c>
      <c r="R464">
        <v>246043.97</v>
      </c>
      <c r="S464">
        <v>0.23391500000000001</v>
      </c>
      <c r="T464">
        <f>'Tableau de bord'!$O$18</f>
        <v>0.32</v>
      </c>
    </row>
    <row r="465" spans="1:20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2552</v>
      </c>
      <c r="G465" s="139">
        <v>45447</v>
      </c>
      <c r="H465">
        <v>206.43</v>
      </c>
      <c r="J465" t="s">
        <v>5</v>
      </c>
      <c r="K465" t="s">
        <v>1631</v>
      </c>
      <c r="L465">
        <v>2024</v>
      </c>
      <c r="M465" s="139">
        <v>45444</v>
      </c>
      <c r="N465" t="s">
        <v>1603</v>
      </c>
      <c r="O465">
        <v>57553.39</v>
      </c>
      <c r="P465">
        <v>246043.97</v>
      </c>
      <c r="Q465">
        <v>0.23391500000000001</v>
      </c>
      <c r="R465">
        <v>246043.97</v>
      </c>
      <c r="S465">
        <v>0.23391500000000001</v>
      </c>
      <c r="T465">
        <f>'Tableau de bord'!$O$18</f>
        <v>0.32</v>
      </c>
    </row>
    <row r="466" spans="1:20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2552</v>
      </c>
      <c r="G466" s="139">
        <v>45447</v>
      </c>
      <c r="H466">
        <v>194.5</v>
      </c>
      <c r="J466" t="s">
        <v>5</v>
      </c>
      <c r="K466" t="s">
        <v>1631</v>
      </c>
      <c r="L466">
        <v>2024</v>
      </c>
      <c r="M466" s="139">
        <v>45444</v>
      </c>
      <c r="N466" t="s">
        <v>1603</v>
      </c>
      <c r="O466">
        <v>57553.39</v>
      </c>
      <c r="P466">
        <v>246043.97</v>
      </c>
      <c r="Q466">
        <v>0.23391500000000001</v>
      </c>
      <c r="R466">
        <v>246043.97</v>
      </c>
      <c r="S466">
        <v>0.23391500000000001</v>
      </c>
      <c r="T466">
        <f>'Tableau de bord'!$O$18</f>
        <v>0.32</v>
      </c>
    </row>
    <row r="467" spans="1:20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2552</v>
      </c>
      <c r="G467" s="139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9">
        <v>45444</v>
      </c>
      <c r="N467" t="s">
        <v>1603</v>
      </c>
      <c r="O467">
        <v>57553.39</v>
      </c>
      <c r="P467">
        <v>246043.97</v>
      </c>
      <c r="Q467">
        <v>0.23391500000000001</v>
      </c>
      <c r="R467">
        <v>246043.97</v>
      </c>
      <c r="S467">
        <v>0.23391500000000001</v>
      </c>
      <c r="T467">
        <f>'Tableau de bord'!$O$18</f>
        <v>0.32</v>
      </c>
    </row>
    <row r="468" spans="1:20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2552</v>
      </c>
      <c r="G468" s="139">
        <v>45447</v>
      </c>
      <c r="H468">
        <v>1544.8</v>
      </c>
      <c r="J468" t="s">
        <v>5</v>
      </c>
      <c r="K468" t="s">
        <v>1631</v>
      </c>
      <c r="L468">
        <v>2024</v>
      </c>
      <c r="M468" s="139">
        <v>45444</v>
      </c>
      <c r="N468" t="s">
        <v>1603</v>
      </c>
      <c r="O468">
        <v>57553.39</v>
      </c>
      <c r="P468">
        <v>246043.97</v>
      </c>
      <c r="Q468">
        <v>0.23391500000000001</v>
      </c>
      <c r="R468">
        <v>246043.97</v>
      </c>
      <c r="S468">
        <v>0.23391500000000001</v>
      </c>
      <c r="T468">
        <f>'Tableau de bord'!$O$18</f>
        <v>0.32</v>
      </c>
    </row>
    <row r="469" spans="1:20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2552</v>
      </c>
      <c r="G469" s="139">
        <v>45447</v>
      </c>
      <c r="H469">
        <v>375.96</v>
      </c>
      <c r="J469" t="s">
        <v>5</v>
      </c>
      <c r="K469" t="s">
        <v>1631</v>
      </c>
      <c r="L469">
        <v>2024</v>
      </c>
      <c r="M469" s="139">
        <v>45444</v>
      </c>
      <c r="N469" t="s">
        <v>1603</v>
      </c>
      <c r="O469">
        <v>57553.39</v>
      </c>
      <c r="P469">
        <v>246043.97</v>
      </c>
      <c r="Q469">
        <v>0.23391500000000001</v>
      </c>
      <c r="R469">
        <v>246043.97</v>
      </c>
      <c r="S469">
        <v>0.23391500000000001</v>
      </c>
      <c r="T469">
        <f>'Tableau de bord'!$O$18</f>
        <v>0.32</v>
      </c>
    </row>
    <row r="470" spans="1:20">
      <c r="A470" t="s">
        <v>1626</v>
      </c>
      <c r="B470">
        <v>1149</v>
      </c>
      <c r="C470">
        <v>206</v>
      </c>
      <c r="D470" t="s">
        <v>2555</v>
      </c>
      <c r="E470" t="s">
        <v>65</v>
      </c>
      <c r="F470" t="s">
        <v>2552</v>
      </c>
      <c r="G470" s="139">
        <v>45447</v>
      </c>
      <c r="H470">
        <v>485.39</v>
      </c>
      <c r="J470" t="s">
        <v>5</v>
      </c>
      <c r="K470" t="s">
        <v>1631</v>
      </c>
      <c r="L470">
        <v>2024</v>
      </c>
      <c r="M470" s="139">
        <v>45444</v>
      </c>
      <c r="N470" t="s">
        <v>1603</v>
      </c>
      <c r="O470">
        <v>57553.39</v>
      </c>
      <c r="P470">
        <v>246043.97</v>
      </c>
      <c r="Q470">
        <v>0.23391500000000001</v>
      </c>
      <c r="R470">
        <v>246043.97</v>
      </c>
      <c r="S470">
        <v>0.23391500000000001</v>
      </c>
      <c r="T470">
        <f>'Tableau de bord'!$O$18</f>
        <v>0.32</v>
      </c>
    </row>
    <row r="471" spans="1:20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2552</v>
      </c>
      <c r="G471" s="139">
        <v>45448</v>
      </c>
      <c r="H471">
        <v>619</v>
      </c>
      <c r="J471" t="s">
        <v>5</v>
      </c>
      <c r="K471" t="s">
        <v>1631</v>
      </c>
      <c r="L471">
        <v>2024</v>
      </c>
      <c r="M471" s="139">
        <v>45444</v>
      </c>
      <c r="N471" t="s">
        <v>1603</v>
      </c>
      <c r="O471">
        <v>57553.39</v>
      </c>
      <c r="P471">
        <v>246043.97</v>
      </c>
      <c r="Q471">
        <v>0.23391500000000001</v>
      </c>
      <c r="R471">
        <v>246043.97</v>
      </c>
      <c r="S471">
        <v>0.23391500000000001</v>
      </c>
      <c r="T471">
        <f>'Tableau de bord'!$O$18</f>
        <v>0.32</v>
      </c>
    </row>
    <row r="472" spans="1:20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2552</v>
      </c>
      <c r="G472" s="139">
        <v>45448</v>
      </c>
      <c r="H472">
        <v>337.85</v>
      </c>
      <c r="J472" t="s">
        <v>5</v>
      </c>
      <c r="K472" t="s">
        <v>1631</v>
      </c>
      <c r="L472">
        <v>2024</v>
      </c>
      <c r="M472" s="139">
        <v>45444</v>
      </c>
      <c r="N472" t="s">
        <v>1603</v>
      </c>
      <c r="O472">
        <v>57553.39</v>
      </c>
      <c r="P472">
        <v>246043.97</v>
      </c>
      <c r="Q472">
        <v>0.23391500000000001</v>
      </c>
      <c r="R472">
        <v>246043.97</v>
      </c>
      <c r="S472">
        <v>0.23391500000000001</v>
      </c>
      <c r="T472">
        <f>'Tableau de bord'!$O$18</f>
        <v>0.32</v>
      </c>
    </row>
    <row r="473" spans="1:20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2552</v>
      </c>
      <c r="G473" s="139">
        <v>45448</v>
      </c>
      <c r="H473">
        <v>1154</v>
      </c>
      <c r="J473" t="s">
        <v>5</v>
      </c>
      <c r="K473" t="s">
        <v>1631</v>
      </c>
      <c r="L473">
        <v>2024</v>
      </c>
      <c r="M473" s="139">
        <v>45444</v>
      </c>
      <c r="N473" t="s">
        <v>1603</v>
      </c>
      <c r="O473">
        <v>57553.39</v>
      </c>
      <c r="P473">
        <v>246043.97</v>
      </c>
      <c r="Q473">
        <v>0.23391500000000001</v>
      </c>
      <c r="R473">
        <v>246043.97</v>
      </c>
      <c r="S473">
        <v>0.23391500000000001</v>
      </c>
      <c r="T473">
        <f>'Tableau de bord'!$O$18</f>
        <v>0.32</v>
      </c>
    </row>
    <row r="474" spans="1:20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2552</v>
      </c>
      <c r="G474" s="139">
        <v>45448</v>
      </c>
      <c r="H474">
        <v>846.19</v>
      </c>
      <c r="J474" t="s">
        <v>5</v>
      </c>
      <c r="K474" t="s">
        <v>1631</v>
      </c>
      <c r="L474">
        <v>2024</v>
      </c>
      <c r="M474" s="139">
        <v>45444</v>
      </c>
      <c r="N474" t="s">
        <v>1603</v>
      </c>
      <c r="O474">
        <v>57553.39</v>
      </c>
      <c r="P474">
        <v>246043.97</v>
      </c>
      <c r="Q474">
        <v>0.23391500000000001</v>
      </c>
      <c r="R474">
        <v>246043.97</v>
      </c>
      <c r="S474">
        <v>0.23391500000000001</v>
      </c>
      <c r="T474">
        <f>'Tableau de bord'!$O$18</f>
        <v>0.32</v>
      </c>
    </row>
    <row r="475" spans="1:20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2552</v>
      </c>
      <c r="G475" s="139">
        <v>45448</v>
      </c>
      <c r="H475">
        <v>339.81</v>
      </c>
      <c r="J475" t="s">
        <v>5</v>
      </c>
      <c r="K475" t="s">
        <v>1631</v>
      </c>
      <c r="L475">
        <v>2024</v>
      </c>
      <c r="M475" s="139">
        <v>45444</v>
      </c>
      <c r="N475" t="s">
        <v>1603</v>
      </c>
      <c r="O475">
        <v>57553.39</v>
      </c>
      <c r="P475">
        <v>246043.97</v>
      </c>
      <c r="Q475">
        <v>0.23391500000000001</v>
      </c>
      <c r="R475">
        <v>246043.97</v>
      </c>
      <c r="S475">
        <v>0.23391500000000001</v>
      </c>
      <c r="T475">
        <f>'Tableau de bord'!$O$18</f>
        <v>0.32</v>
      </c>
    </row>
    <row r="476" spans="1:20">
      <c r="A476" t="s">
        <v>1626</v>
      </c>
      <c r="B476">
        <v>1155</v>
      </c>
      <c r="C476">
        <v>206</v>
      </c>
      <c r="D476" t="s">
        <v>2555</v>
      </c>
      <c r="E476" t="s">
        <v>65</v>
      </c>
      <c r="F476" t="s">
        <v>2552</v>
      </c>
      <c r="G476" s="139">
        <v>45448</v>
      </c>
      <c r="H476">
        <v>293.76</v>
      </c>
      <c r="J476" t="s">
        <v>5</v>
      </c>
      <c r="K476" t="s">
        <v>1631</v>
      </c>
      <c r="L476">
        <v>2024</v>
      </c>
      <c r="M476" s="139">
        <v>45444</v>
      </c>
      <c r="N476" t="s">
        <v>1603</v>
      </c>
      <c r="O476">
        <v>57553.39</v>
      </c>
      <c r="P476">
        <v>246043.97</v>
      </c>
      <c r="Q476">
        <v>0.23391500000000001</v>
      </c>
      <c r="R476">
        <v>246043.97</v>
      </c>
      <c r="S476">
        <v>0.23391500000000001</v>
      </c>
      <c r="T476">
        <f>'Tableau de bord'!$O$18</f>
        <v>0.32</v>
      </c>
    </row>
    <row r="477" spans="1:20">
      <c r="A477" t="s">
        <v>1626</v>
      </c>
      <c r="B477">
        <v>1156</v>
      </c>
      <c r="C477">
        <v>206</v>
      </c>
      <c r="D477" t="s">
        <v>2555</v>
      </c>
      <c r="E477" t="s">
        <v>65</v>
      </c>
      <c r="F477" t="s">
        <v>2552</v>
      </c>
      <c r="G477" s="139">
        <v>45448</v>
      </c>
      <c r="H477">
        <v>157.5</v>
      </c>
      <c r="J477" t="s">
        <v>5</v>
      </c>
      <c r="K477" t="s">
        <v>1631</v>
      </c>
      <c r="L477">
        <v>2024</v>
      </c>
      <c r="M477" s="139">
        <v>45444</v>
      </c>
      <c r="N477" t="s">
        <v>1603</v>
      </c>
      <c r="O477">
        <v>57553.39</v>
      </c>
      <c r="P477">
        <v>246043.97</v>
      </c>
      <c r="Q477">
        <v>0.23391500000000001</v>
      </c>
      <c r="R477">
        <v>246043.97</v>
      </c>
      <c r="S477">
        <v>0.23391500000000001</v>
      </c>
      <c r="T477">
        <f>'Tableau de bord'!$O$18</f>
        <v>0.32</v>
      </c>
    </row>
    <row r="478" spans="1:20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2552</v>
      </c>
      <c r="G478" s="139">
        <v>45449</v>
      </c>
      <c r="H478">
        <v>56.4</v>
      </c>
      <c r="J478" t="s">
        <v>5</v>
      </c>
      <c r="K478" t="s">
        <v>1631</v>
      </c>
      <c r="L478">
        <v>2024</v>
      </c>
      <c r="M478" s="139">
        <v>45444</v>
      </c>
      <c r="N478" t="s">
        <v>1603</v>
      </c>
      <c r="O478">
        <v>57553.39</v>
      </c>
      <c r="P478">
        <v>246043.97</v>
      </c>
      <c r="Q478">
        <v>0.23391500000000001</v>
      </c>
      <c r="R478">
        <v>246043.97</v>
      </c>
      <c r="S478">
        <v>0.23391500000000001</v>
      </c>
      <c r="T478">
        <f>'Tableau de bord'!$O$18</f>
        <v>0.32</v>
      </c>
    </row>
    <row r="479" spans="1:20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2552</v>
      </c>
      <c r="G479" s="139">
        <v>45448</v>
      </c>
      <c r="H479">
        <v>417.44</v>
      </c>
      <c r="J479" t="s">
        <v>5</v>
      </c>
      <c r="K479" t="s">
        <v>1631</v>
      </c>
      <c r="L479">
        <v>2024</v>
      </c>
      <c r="M479" s="139">
        <v>45444</v>
      </c>
      <c r="N479" t="s">
        <v>1603</v>
      </c>
      <c r="O479">
        <v>57553.39</v>
      </c>
      <c r="P479">
        <v>246043.97</v>
      </c>
      <c r="Q479">
        <v>0.23391500000000001</v>
      </c>
      <c r="R479">
        <v>246043.97</v>
      </c>
      <c r="S479">
        <v>0.23391500000000001</v>
      </c>
      <c r="T479">
        <f>'Tableau de bord'!$O$18</f>
        <v>0.32</v>
      </c>
    </row>
    <row r="480" spans="1:20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2552</v>
      </c>
      <c r="G480" s="139">
        <v>45449</v>
      </c>
      <c r="H480">
        <v>90.12</v>
      </c>
      <c r="J480" t="s">
        <v>5</v>
      </c>
      <c r="K480" t="s">
        <v>1631</v>
      </c>
      <c r="L480">
        <v>2024</v>
      </c>
      <c r="M480" s="139">
        <v>45444</v>
      </c>
      <c r="N480" t="s">
        <v>1603</v>
      </c>
      <c r="O480">
        <v>57553.39</v>
      </c>
      <c r="P480">
        <v>246043.97</v>
      </c>
      <c r="Q480">
        <v>0.23391500000000001</v>
      </c>
      <c r="R480">
        <v>246043.97</v>
      </c>
      <c r="S480">
        <v>0.23391500000000001</v>
      </c>
      <c r="T480">
        <f>'Tableau de bord'!$O$18</f>
        <v>0.32</v>
      </c>
    </row>
    <row r="481" spans="1:20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2552</v>
      </c>
      <c r="G481" s="139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9">
        <v>45444</v>
      </c>
      <c r="N481" t="s">
        <v>1603</v>
      </c>
      <c r="O481">
        <v>57553.39</v>
      </c>
      <c r="P481">
        <v>246043.97</v>
      </c>
      <c r="Q481">
        <v>0.23391500000000001</v>
      </c>
      <c r="R481">
        <v>246043.97</v>
      </c>
      <c r="S481">
        <v>0.23391500000000001</v>
      </c>
      <c r="T481">
        <f>'Tableau de bord'!$O$18</f>
        <v>0.32</v>
      </c>
    </row>
    <row r="482" spans="1:20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2552</v>
      </c>
      <c r="G482" s="139">
        <v>45449</v>
      </c>
      <c r="H482">
        <v>794.25</v>
      </c>
      <c r="J482" t="s">
        <v>5</v>
      </c>
      <c r="K482" t="s">
        <v>1631</v>
      </c>
      <c r="L482">
        <v>2024</v>
      </c>
      <c r="M482" s="139">
        <v>45444</v>
      </c>
      <c r="N482" t="s">
        <v>1603</v>
      </c>
      <c r="O482">
        <v>57553.39</v>
      </c>
      <c r="P482">
        <v>246043.97</v>
      </c>
      <c r="Q482">
        <v>0.23391500000000001</v>
      </c>
      <c r="R482">
        <v>246043.97</v>
      </c>
      <c r="S482">
        <v>0.23391500000000001</v>
      </c>
      <c r="T482">
        <f>'Tableau de bord'!$O$18</f>
        <v>0.32</v>
      </c>
    </row>
    <row r="483" spans="1:20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2552</v>
      </c>
      <c r="G483" s="139">
        <v>45449</v>
      </c>
      <c r="H483">
        <v>302.18</v>
      </c>
      <c r="J483" t="s">
        <v>5</v>
      </c>
      <c r="K483" t="s">
        <v>1631</v>
      </c>
      <c r="L483">
        <v>2024</v>
      </c>
      <c r="M483" s="139">
        <v>45444</v>
      </c>
      <c r="N483" t="s">
        <v>1603</v>
      </c>
      <c r="O483">
        <v>57553.39</v>
      </c>
      <c r="P483">
        <v>246043.97</v>
      </c>
      <c r="Q483">
        <v>0.23391500000000001</v>
      </c>
      <c r="R483">
        <v>246043.97</v>
      </c>
      <c r="S483">
        <v>0.23391500000000001</v>
      </c>
      <c r="T483">
        <f>'Tableau de bord'!$O$18</f>
        <v>0.32</v>
      </c>
    </row>
    <row r="484" spans="1:20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2552</v>
      </c>
      <c r="G484" s="139">
        <v>45450</v>
      </c>
      <c r="H484">
        <v>610.61</v>
      </c>
      <c r="J484" t="s">
        <v>5</v>
      </c>
      <c r="K484" t="s">
        <v>1631</v>
      </c>
      <c r="L484">
        <v>2024</v>
      </c>
      <c r="M484" s="139">
        <v>45444</v>
      </c>
      <c r="N484" t="s">
        <v>1603</v>
      </c>
      <c r="O484">
        <v>57553.39</v>
      </c>
      <c r="P484">
        <v>246043.97</v>
      </c>
      <c r="Q484">
        <v>0.23391500000000001</v>
      </c>
      <c r="R484">
        <v>246043.97</v>
      </c>
      <c r="S484">
        <v>0.23391500000000001</v>
      </c>
      <c r="T484">
        <f>'Tableau de bord'!$O$18</f>
        <v>0.32</v>
      </c>
    </row>
    <row r="485" spans="1:20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2552</v>
      </c>
      <c r="G485" s="139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9">
        <v>45444</v>
      </c>
      <c r="N485" t="s">
        <v>1603</v>
      </c>
      <c r="O485">
        <v>57553.39</v>
      </c>
      <c r="P485">
        <v>246043.97</v>
      </c>
      <c r="Q485">
        <v>0.23391500000000001</v>
      </c>
      <c r="R485">
        <v>246043.97</v>
      </c>
      <c r="S485">
        <v>0.23391500000000001</v>
      </c>
      <c r="T485">
        <f>'Tableau de bord'!$O$18</f>
        <v>0.32</v>
      </c>
    </row>
    <row r="486" spans="1:20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2552</v>
      </c>
      <c r="G486" s="139">
        <v>45449</v>
      </c>
      <c r="H486">
        <v>2900</v>
      </c>
      <c r="J486" t="s">
        <v>5</v>
      </c>
      <c r="K486" t="s">
        <v>1631</v>
      </c>
      <c r="L486">
        <v>2024</v>
      </c>
      <c r="M486" s="139">
        <v>45444</v>
      </c>
      <c r="N486" t="s">
        <v>1603</v>
      </c>
      <c r="O486">
        <v>57553.39</v>
      </c>
      <c r="P486">
        <v>246043.97</v>
      </c>
      <c r="Q486">
        <v>0.23391500000000001</v>
      </c>
      <c r="R486">
        <v>246043.97</v>
      </c>
      <c r="S486">
        <v>0.23391500000000001</v>
      </c>
      <c r="T486">
        <f>'Tableau de bord'!$O$18</f>
        <v>0.32</v>
      </c>
    </row>
    <row r="487" spans="1:20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2552</v>
      </c>
      <c r="G487" s="139">
        <v>45450</v>
      </c>
      <c r="H487">
        <v>720.43</v>
      </c>
      <c r="J487" t="s">
        <v>5</v>
      </c>
      <c r="K487" t="s">
        <v>1631</v>
      </c>
      <c r="L487">
        <v>2024</v>
      </c>
      <c r="M487" s="139">
        <v>45444</v>
      </c>
      <c r="N487" t="s">
        <v>1603</v>
      </c>
      <c r="O487">
        <v>57553.39</v>
      </c>
      <c r="P487">
        <v>246043.97</v>
      </c>
      <c r="Q487">
        <v>0.23391500000000001</v>
      </c>
      <c r="R487">
        <v>246043.97</v>
      </c>
      <c r="S487">
        <v>0.23391500000000001</v>
      </c>
      <c r="T487">
        <f>'Tableau de bord'!$O$18</f>
        <v>0.32</v>
      </c>
    </row>
    <row r="488" spans="1:20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2552</v>
      </c>
      <c r="G488" s="139">
        <v>45450</v>
      </c>
      <c r="H488">
        <v>550.88</v>
      </c>
      <c r="J488" t="s">
        <v>5</v>
      </c>
      <c r="K488" t="s">
        <v>1631</v>
      </c>
      <c r="L488">
        <v>2024</v>
      </c>
      <c r="M488" s="139">
        <v>45444</v>
      </c>
      <c r="N488" t="s">
        <v>1603</v>
      </c>
      <c r="O488">
        <v>57553.39</v>
      </c>
      <c r="P488">
        <v>246043.97</v>
      </c>
      <c r="Q488">
        <v>0.23391500000000001</v>
      </c>
      <c r="R488">
        <v>246043.97</v>
      </c>
      <c r="S488">
        <v>0.23391500000000001</v>
      </c>
      <c r="T488">
        <f>'Tableau de bord'!$O$18</f>
        <v>0.32</v>
      </c>
    </row>
    <row r="489" spans="1:20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2552</v>
      </c>
      <c r="G489" s="139">
        <v>45450</v>
      </c>
      <c r="H489">
        <v>113.96</v>
      </c>
      <c r="J489" t="s">
        <v>5</v>
      </c>
      <c r="K489" t="s">
        <v>1631</v>
      </c>
      <c r="L489">
        <v>2024</v>
      </c>
      <c r="M489" s="139">
        <v>45444</v>
      </c>
      <c r="N489" t="s">
        <v>1603</v>
      </c>
      <c r="O489">
        <v>57553.39</v>
      </c>
      <c r="P489">
        <v>246043.97</v>
      </c>
      <c r="Q489">
        <v>0.23391500000000001</v>
      </c>
      <c r="R489">
        <v>246043.97</v>
      </c>
      <c r="S489">
        <v>0.23391500000000001</v>
      </c>
      <c r="T489">
        <f>'Tableau de bord'!$O$18</f>
        <v>0.32</v>
      </c>
    </row>
    <row r="490" spans="1:20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2552</v>
      </c>
      <c r="G490" s="139">
        <v>45454</v>
      </c>
      <c r="H490">
        <v>352.87</v>
      </c>
      <c r="J490" t="s">
        <v>5</v>
      </c>
      <c r="K490" t="s">
        <v>1631</v>
      </c>
      <c r="L490">
        <v>2024</v>
      </c>
      <c r="M490" s="139">
        <v>45444</v>
      </c>
      <c r="N490" t="s">
        <v>1603</v>
      </c>
      <c r="O490">
        <v>57553.39</v>
      </c>
      <c r="P490">
        <v>246043.97</v>
      </c>
      <c r="Q490">
        <v>0.23391500000000001</v>
      </c>
      <c r="R490">
        <v>246043.97</v>
      </c>
      <c r="S490">
        <v>0.23391500000000001</v>
      </c>
      <c r="T490">
        <f>'Tableau de bord'!$O$18</f>
        <v>0.32</v>
      </c>
    </row>
    <row r="491" spans="1:20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2552</v>
      </c>
      <c r="G491" s="139">
        <v>45454</v>
      </c>
      <c r="H491">
        <v>714.49</v>
      </c>
      <c r="J491" t="s">
        <v>5</v>
      </c>
      <c r="K491" t="s">
        <v>1631</v>
      </c>
      <c r="L491">
        <v>2024</v>
      </c>
      <c r="M491" s="139">
        <v>45444</v>
      </c>
      <c r="N491" t="s">
        <v>1603</v>
      </c>
      <c r="O491">
        <v>57553.39</v>
      </c>
      <c r="P491">
        <v>246043.97</v>
      </c>
      <c r="Q491">
        <v>0.23391500000000001</v>
      </c>
      <c r="R491">
        <v>246043.97</v>
      </c>
      <c r="S491">
        <v>0.23391500000000001</v>
      </c>
      <c r="T491">
        <f>'Tableau de bord'!$O$18</f>
        <v>0.32</v>
      </c>
    </row>
    <row r="492" spans="1:20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2552</v>
      </c>
      <c r="G492" s="139">
        <v>45454</v>
      </c>
      <c r="H492">
        <v>736.05</v>
      </c>
      <c r="J492" t="s">
        <v>5</v>
      </c>
      <c r="K492" t="s">
        <v>1631</v>
      </c>
      <c r="L492">
        <v>2024</v>
      </c>
      <c r="M492" s="139">
        <v>45444</v>
      </c>
      <c r="N492" t="s">
        <v>1603</v>
      </c>
      <c r="O492">
        <v>57553.39</v>
      </c>
      <c r="P492">
        <v>246043.97</v>
      </c>
      <c r="Q492">
        <v>0.23391500000000001</v>
      </c>
      <c r="R492">
        <v>246043.97</v>
      </c>
      <c r="S492">
        <v>0.23391500000000001</v>
      </c>
      <c r="T492">
        <f>'Tableau de bord'!$O$18</f>
        <v>0.32</v>
      </c>
    </row>
    <row r="493" spans="1:20">
      <c r="A493" t="s">
        <v>1626</v>
      </c>
      <c r="B493">
        <v>1174</v>
      </c>
      <c r="C493">
        <v>206</v>
      </c>
      <c r="D493" t="s">
        <v>2555</v>
      </c>
      <c r="E493" t="s">
        <v>65</v>
      </c>
      <c r="F493" t="s">
        <v>2552</v>
      </c>
      <c r="G493" s="139">
        <v>45454</v>
      </c>
      <c r="H493">
        <v>392.7</v>
      </c>
      <c r="J493" t="s">
        <v>5</v>
      </c>
      <c r="K493" t="s">
        <v>1631</v>
      </c>
      <c r="L493">
        <v>2024</v>
      </c>
      <c r="M493" s="139">
        <v>45444</v>
      </c>
      <c r="N493" t="s">
        <v>1603</v>
      </c>
      <c r="O493">
        <v>57553.39</v>
      </c>
      <c r="P493">
        <v>246043.97</v>
      </c>
      <c r="Q493">
        <v>0.23391500000000001</v>
      </c>
      <c r="R493">
        <v>246043.97</v>
      </c>
      <c r="S493">
        <v>0.23391500000000001</v>
      </c>
      <c r="T493">
        <f>'Tableau de bord'!$O$18</f>
        <v>0.32</v>
      </c>
    </row>
    <row r="494" spans="1:20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2552</v>
      </c>
      <c r="G494" s="139">
        <v>45455</v>
      </c>
      <c r="H494">
        <v>208.55</v>
      </c>
      <c r="J494" t="s">
        <v>5</v>
      </c>
      <c r="K494" t="s">
        <v>1631</v>
      </c>
      <c r="L494">
        <v>2024</v>
      </c>
      <c r="M494" s="139">
        <v>45444</v>
      </c>
      <c r="N494" t="s">
        <v>1603</v>
      </c>
      <c r="O494">
        <v>57553.39</v>
      </c>
      <c r="P494">
        <v>246043.97</v>
      </c>
      <c r="Q494">
        <v>0.23391500000000001</v>
      </c>
      <c r="R494">
        <v>246043.97</v>
      </c>
      <c r="S494">
        <v>0.23391500000000001</v>
      </c>
      <c r="T494">
        <f>'Tableau de bord'!$O$18</f>
        <v>0.32</v>
      </c>
    </row>
    <row r="495" spans="1:20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2552</v>
      </c>
      <c r="G495" s="139">
        <v>45455</v>
      </c>
      <c r="H495">
        <v>302.82</v>
      </c>
      <c r="J495" t="s">
        <v>5</v>
      </c>
      <c r="K495" t="s">
        <v>1631</v>
      </c>
      <c r="L495">
        <v>2024</v>
      </c>
      <c r="M495" s="139">
        <v>45444</v>
      </c>
      <c r="N495" t="s">
        <v>1603</v>
      </c>
      <c r="O495">
        <v>57553.39</v>
      </c>
      <c r="P495">
        <v>246043.97</v>
      </c>
      <c r="Q495">
        <v>0.23391500000000001</v>
      </c>
      <c r="R495">
        <v>246043.97</v>
      </c>
      <c r="S495">
        <v>0.23391500000000001</v>
      </c>
      <c r="T495">
        <f>'Tableau de bord'!$O$18</f>
        <v>0.32</v>
      </c>
    </row>
    <row r="496" spans="1:20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2552</v>
      </c>
      <c r="G496" s="139">
        <v>45455</v>
      </c>
      <c r="H496">
        <v>188.72</v>
      </c>
      <c r="J496" t="s">
        <v>5</v>
      </c>
      <c r="K496" t="s">
        <v>1631</v>
      </c>
      <c r="L496">
        <v>2024</v>
      </c>
      <c r="M496" s="139">
        <v>45444</v>
      </c>
      <c r="N496" t="s">
        <v>1603</v>
      </c>
      <c r="O496">
        <v>57553.39</v>
      </c>
      <c r="P496">
        <v>246043.97</v>
      </c>
      <c r="Q496">
        <v>0.23391500000000001</v>
      </c>
      <c r="R496">
        <v>246043.97</v>
      </c>
      <c r="S496">
        <v>0.23391500000000001</v>
      </c>
      <c r="T496">
        <f>'Tableau de bord'!$O$18</f>
        <v>0.32</v>
      </c>
    </row>
    <row r="497" spans="1:20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2552</v>
      </c>
      <c r="G497" s="139">
        <v>45455</v>
      </c>
      <c r="H497">
        <v>392.74</v>
      </c>
      <c r="J497" t="s">
        <v>5</v>
      </c>
      <c r="K497" t="s">
        <v>1631</v>
      </c>
      <c r="L497">
        <v>2024</v>
      </c>
      <c r="M497" s="139">
        <v>45444</v>
      </c>
      <c r="N497" t="s">
        <v>1603</v>
      </c>
      <c r="O497">
        <v>57553.39</v>
      </c>
      <c r="P497">
        <v>246043.97</v>
      </c>
      <c r="Q497">
        <v>0.23391500000000001</v>
      </c>
      <c r="R497">
        <v>246043.97</v>
      </c>
      <c r="S497">
        <v>0.23391500000000001</v>
      </c>
      <c r="T497">
        <f>'Tableau de bord'!$O$18</f>
        <v>0.32</v>
      </c>
    </row>
    <row r="498" spans="1:20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2552</v>
      </c>
      <c r="G498" s="139">
        <v>45456</v>
      </c>
      <c r="H498">
        <v>296.11</v>
      </c>
      <c r="J498" t="s">
        <v>5</v>
      </c>
      <c r="K498" t="s">
        <v>1631</v>
      </c>
      <c r="L498">
        <v>2024</v>
      </c>
      <c r="M498" s="139">
        <v>45444</v>
      </c>
      <c r="N498" t="s">
        <v>1603</v>
      </c>
      <c r="O498">
        <v>57553.39</v>
      </c>
      <c r="P498">
        <v>246043.97</v>
      </c>
      <c r="Q498">
        <v>0.23391500000000001</v>
      </c>
      <c r="R498">
        <v>246043.97</v>
      </c>
      <c r="S498">
        <v>0.23391500000000001</v>
      </c>
      <c r="T498">
        <f>'Tableau de bord'!$O$18</f>
        <v>0.32</v>
      </c>
    </row>
    <row r="499" spans="1:20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2552</v>
      </c>
      <c r="G499" s="139">
        <v>45456</v>
      </c>
      <c r="H499">
        <v>936.75</v>
      </c>
      <c r="J499" t="s">
        <v>5</v>
      </c>
      <c r="K499" t="s">
        <v>1631</v>
      </c>
      <c r="L499">
        <v>2024</v>
      </c>
      <c r="M499" s="139">
        <v>45444</v>
      </c>
      <c r="N499" t="s">
        <v>1603</v>
      </c>
      <c r="O499">
        <v>57553.39</v>
      </c>
      <c r="P499">
        <v>246043.97</v>
      </c>
      <c r="Q499">
        <v>0.23391500000000001</v>
      </c>
      <c r="R499">
        <v>246043.97</v>
      </c>
      <c r="S499">
        <v>0.23391500000000001</v>
      </c>
      <c r="T499">
        <f>'Tableau de bord'!$O$18</f>
        <v>0.32</v>
      </c>
    </row>
    <row r="500" spans="1:20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2552</v>
      </c>
      <c r="G500" s="139">
        <v>45456</v>
      </c>
      <c r="H500">
        <v>682.76</v>
      </c>
      <c r="J500" t="s">
        <v>5</v>
      </c>
      <c r="K500" t="s">
        <v>1631</v>
      </c>
      <c r="L500">
        <v>2024</v>
      </c>
      <c r="M500" s="139">
        <v>45444</v>
      </c>
      <c r="N500" t="s">
        <v>1603</v>
      </c>
      <c r="O500">
        <v>57553.39</v>
      </c>
      <c r="P500">
        <v>246043.97</v>
      </c>
      <c r="Q500">
        <v>0.23391500000000001</v>
      </c>
      <c r="R500">
        <v>246043.97</v>
      </c>
      <c r="S500">
        <v>0.23391500000000001</v>
      </c>
      <c r="T500">
        <f>'Tableau de bord'!$O$18</f>
        <v>0.32</v>
      </c>
    </row>
    <row r="501" spans="1:20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2552</v>
      </c>
      <c r="G501" s="139">
        <v>45456</v>
      </c>
      <c r="H501">
        <v>138.32</v>
      </c>
      <c r="J501" t="s">
        <v>5</v>
      </c>
      <c r="K501" t="s">
        <v>1631</v>
      </c>
      <c r="L501">
        <v>2024</v>
      </c>
      <c r="M501" s="139">
        <v>45444</v>
      </c>
      <c r="N501" t="s">
        <v>1603</v>
      </c>
      <c r="O501">
        <v>57553.39</v>
      </c>
      <c r="P501">
        <v>246043.97</v>
      </c>
      <c r="Q501">
        <v>0.23391500000000001</v>
      </c>
      <c r="R501">
        <v>246043.97</v>
      </c>
      <c r="S501">
        <v>0.23391500000000001</v>
      </c>
      <c r="T501">
        <f>'Tableau de bord'!$O$18</f>
        <v>0.32</v>
      </c>
    </row>
    <row r="502" spans="1:20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2552</v>
      </c>
      <c r="G502" s="139">
        <v>45456</v>
      </c>
      <c r="H502">
        <v>1260.27</v>
      </c>
      <c r="J502" t="s">
        <v>5</v>
      </c>
      <c r="K502" t="s">
        <v>1631</v>
      </c>
      <c r="L502">
        <v>2024</v>
      </c>
      <c r="M502" s="139">
        <v>45444</v>
      </c>
      <c r="N502" t="s">
        <v>1603</v>
      </c>
      <c r="O502">
        <v>57553.39</v>
      </c>
      <c r="P502">
        <v>246043.97</v>
      </c>
      <c r="Q502">
        <v>0.23391500000000001</v>
      </c>
      <c r="R502">
        <v>246043.97</v>
      </c>
      <c r="S502">
        <v>0.23391500000000001</v>
      </c>
      <c r="T502">
        <f>'Tableau de bord'!$O$18</f>
        <v>0.32</v>
      </c>
    </row>
    <row r="503" spans="1:20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2552</v>
      </c>
      <c r="G503" s="139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9">
        <v>45444</v>
      </c>
      <c r="N503" t="s">
        <v>1603</v>
      </c>
      <c r="O503">
        <v>57553.39</v>
      </c>
      <c r="P503">
        <v>246043.97</v>
      </c>
      <c r="Q503">
        <v>0.23391500000000001</v>
      </c>
      <c r="R503">
        <v>246043.97</v>
      </c>
      <c r="S503">
        <v>0.23391500000000001</v>
      </c>
      <c r="T503">
        <f>'Tableau de bord'!$O$18</f>
        <v>0.32</v>
      </c>
    </row>
    <row r="504" spans="1:20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2552</v>
      </c>
      <c r="G504" s="139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9">
        <v>45444</v>
      </c>
      <c r="N504" t="s">
        <v>1603</v>
      </c>
      <c r="O504">
        <v>57553.39</v>
      </c>
      <c r="P504">
        <v>246043.97</v>
      </c>
      <c r="Q504">
        <v>0.23391500000000001</v>
      </c>
      <c r="R504">
        <v>246043.97</v>
      </c>
      <c r="S504">
        <v>0.23391500000000001</v>
      </c>
      <c r="T504">
        <f>'Tableau de bord'!$O$18</f>
        <v>0.32</v>
      </c>
    </row>
    <row r="505" spans="1:20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2552</v>
      </c>
      <c r="G505" s="139">
        <v>45457</v>
      </c>
      <c r="H505">
        <v>860.95</v>
      </c>
      <c r="J505" t="s">
        <v>5</v>
      </c>
      <c r="K505" t="s">
        <v>1631</v>
      </c>
      <c r="L505">
        <v>2024</v>
      </c>
      <c r="M505" s="139">
        <v>45444</v>
      </c>
      <c r="N505" t="s">
        <v>1603</v>
      </c>
      <c r="O505">
        <v>57553.39</v>
      </c>
      <c r="P505">
        <v>246043.97</v>
      </c>
      <c r="Q505">
        <v>0.23391500000000001</v>
      </c>
      <c r="R505">
        <v>246043.97</v>
      </c>
      <c r="S505">
        <v>0.23391500000000001</v>
      </c>
      <c r="T505">
        <f>'Tableau de bord'!$O$18</f>
        <v>0.32</v>
      </c>
    </row>
    <row r="506" spans="1:20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2552</v>
      </c>
      <c r="G506" s="139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9">
        <v>45444</v>
      </c>
      <c r="N506" t="s">
        <v>1603</v>
      </c>
      <c r="O506">
        <v>57553.39</v>
      </c>
      <c r="P506">
        <v>246043.97</v>
      </c>
      <c r="Q506">
        <v>0.23391500000000001</v>
      </c>
      <c r="R506">
        <v>246043.97</v>
      </c>
      <c r="S506">
        <v>0.23391500000000001</v>
      </c>
      <c r="T506">
        <f>'Tableau de bord'!$O$18</f>
        <v>0.32</v>
      </c>
    </row>
    <row r="507" spans="1:20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2552</v>
      </c>
      <c r="G507" s="139">
        <v>45457</v>
      </c>
      <c r="H507">
        <v>538.87</v>
      </c>
      <c r="J507" t="s">
        <v>5</v>
      </c>
      <c r="K507" t="s">
        <v>1631</v>
      </c>
      <c r="L507">
        <v>2024</v>
      </c>
      <c r="M507" s="139">
        <v>45444</v>
      </c>
      <c r="N507" t="s">
        <v>1603</v>
      </c>
      <c r="O507">
        <v>57553.39</v>
      </c>
      <c r="P507">
        <v>246043.97</v>
      </c>
      <c r="Q507">
        <v>0.23391500000000001</v>
      </c>
      <c r="R507">
        <v>246043.97</v>
      </c>
      <c r="S507">
        <v>0.23391500000000001</v>
      </c>
      <c r="T507">
        <f>'Tableau de bord'!$O$18</f>
        <v>0.32</v>
      </c>
    </row>
    <row r="508" spans="1:20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2552</v>
      </c>
      <c r="G508" s="139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9">
        <v>45444</v>
      </c>
      <c r="N508" t="s">
        <v>1603</v>
      </c>
      <c r="O508">
        <v>57553.39</v>
      </c>
      <c r="P508">
        <v>246043.97</v>
      </c>
      <c r="Q508">
        <v>0.23391500000000001</v>
      </c>
      <c r="R508">
        <v>246043.97</v>
      </c>
      <c r="S508">
        <v>0.23391500000000001</v>
      </c>
      <c r="T508">
        <f>'Tableau de bord'!$O$18</f>
        <v>0.32</v>
      </c>
    </row>
    <row r="509" spans="1:20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2552</v>
      </c>
      <c r="G509" s="139">
        <v>45457</v>
      </c>
      <c r="H509">
        <v>569.62</v>
      </c>
      <c r="J509" t="s">
        <v>5</v>
      </c>
      <c r="K509" t="s">
        <v>1631</v>
      </c>
      <c r="L509">
        <v>2024</v>
      </c>
      <c r="M509" s="139">
        <v>45444</v>
      </c>
      <c r="N509" t="s">
        <v>1603</v>
      </c>
      <c r="O509">
        <v>57553.39</v>
      </c>
      <c r="P509">
        <v>246043.97</v>
      </c>
      <c r="Q509">
        <v>0.23391500000000001</v>
      </c>
      <c r="R509">
        <v>246043.97</v>
      </c>
      <c r="S509">
        <v>0.23391500000000001</v>
      </c>
      <c r="T509">
        <f>'Tableau de bord'!$O$18</f>
        <v>0.32</v>
      </c>
    </row>
    <row r="510" spans="1:20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2552</v>
      </c>
      <c r="G510" s="139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9">
        <v>45444</v>
      </c>
      <c r="N510" t="s">
        <v>1603</v>
      </c>
      <c r="O510">
        <v>57553.39</v>
      </c>
      <c r="P510">
        <v>246043.97</v>
      </c>
      <c r="Q510">
        <v>0.23391500000000001</v>
      </c>
      <c r="R510">
        <v>246043.97</v>
      </c>
      <c r="S510">
        <v>0.23391500000000001</v>
      </c>
      <c r="T510">
        <f>'Tableau de bord'!$O$18</f>
        <v>0.32</v>
      </c>
    </row>
    <row r="511" spans="1:20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2552</v>
      </c>
      <c r="G511" s="139">
        <v>45460</v>
      </c>
      <c r="H511">
        <v>323.27</v>
      </c>
      <c r="J511" t="s">
        <v>5</v>
      </c>
      <c r="K511" t="s">
        <v>1631</v>
      </c>
      <c r="L511">
        <v>2024</v>
      </c>
      <c r="M511" s="139">
        <v>45444</v>
      </c>
      <c r="N511" t="s">
        <v>1603</v>
      </c>
      <c r="O511">
        <v>57553.39</v>
      </c>
      <c r="P511">
        <v>246043.97</v>
      </c>
      <c r="Q511">
        <v>0.23391500000000001</v>
      </c>
      <c r="R511">
        <v>246043.97</v>
      </c>
      <c r="S511">
        <v>0.23391500000000001</v>
      </c>
      <c r="T511">
        <f>'Tableau de bord'!$O$18</f>
        <v>0.32</v>
      </c>
    </row>
    <row r="512" spans="1:20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2552</v>
      </c>
      <c r="G512" s="139">
        <v>45461</v>
      </c>
      <c r="H512">
        <v>153.44</v>
      </c>
      <c r="J512" t="s">
        <v>5</v>
      </c>
      <c r="K512" t="s">
        <v>1631</v>
      </c>
      <c r="L512">
        <v>2024</v>
      </c>
      <c r="M512" s="139">
        <v>45444</v>
      </c>
      <c r="N512" t="s">
        <v>1603</v>
      </c>
      <c r="O512">
        <v>57553.39</v>
      </c>
      <c r="P512">
        <v>246043.97</v>
      </c>
      <c r="Q512">
        <v>0.23391500000000001</v>
      </c>
      <c r="R512">
        <v>246043.97</v>
      </c>
      <c r="S512">
        <v>0.23391500000000001</v>
      </c>
      <c r="T512">
        <f>'Tableau de bord'!$O$18</f>
        <v>0.32</v>
      </c>
    </row>
    <row r="513" spans="1:20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2552</v>
      </c>
      <c r="G513" s="139">
        <v>45461</v>
      </c>
      <c r="H513">
        <v>569</v>
      </c>
      <c r="J513" t="s">
        <v>5</v>
      </c>
      <c r="K513" t="s">
        <v>1631</v>
      </c>
      <c r="L513">
        <v>2024</v>
      </c>
      <c r="M513" s="139">
        <v>45444</v>
      </c>
      <c r="N513" t="s">
        <v>1603</v>
      </c>
      <c r="O513">
        <v>57553.39</v>
      </c>
      <c r="P513">
        <v>246043.97</v>
      </c>
      <c r="Q513">
        <v>0.23391500000000001</v>
      </c>
      <c r="R513">
        <v>246043.97</v>
      </c>
      <c r="S513">
        <v>0.23391500000000001</v>
      </c>
      <c r="T513">
        <f>'Tableau de bord'!$O$18</f>
        <v>0.32</v>
      </c>
    </row>
    <row r="514" spans="1:20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2552</v>
      </c>
      <c r="G514" s="139">
        <v>45461</v>
      </c>
      <c r="H514">
        <v>139</v>
      </c>
      <c r="J514" t="s">
        <v>5</v>
      </c>
      <c r="K514" t="s">
        <v>1631</v>
      </c>
      <c r="L514">
        <v>2024</v>
      </c>
      <c r="M514" s="139">
        <v>45444</v>
      </c>
      <c r="N514" t="s">
        <v>1603</v>
      </c>
      <c r="O514">
        <v>57553.39</v>
      </c>
      <c r="P514">
        <v>246043.97</v>
      </c>
      <c r="Q514">
        <v>0.23391500000000001</v>
      </c>
      <c r="R514">
        <v>246043.97</v>
      </c>
      <c r="S514">
        <v>0.23391500000000001</v>
      </c>
      <c r="T514">
        <f>'Tableau de bord'!$O$18</f>
        <v>0.32</v>
      </c>
    </row>
    <row r="515" spans="1:20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2552</v>
      </c>
      <c r="G515" s="139">
        <v>45461</v>
      </c>
      <c r="H515">
        <v>230.36</v>
      </c>
      <c r="J515" t="s">
        <v>5</v>
      </c>
      <c r="K515" t="s">
        <v>1631</v>
      </c>
      <c r="L515">
        <v>2024</v>
      </c>
      <c r="M515" s="139">
        <v>45444</v>
      </c>
      <c r="N515" t="s">
        <v>1603</v>
      </c>
      <c r="O515">
        <v>57553.39</v>
      </c>
      <c r="P515">
        <v>246043.97</v>
      </c>
      <c r="Q515">
        <v>0.23391500000000001</v>
      </c>
      <c r="R515">
        <v>246043.97</v>
      </c>
      <c r="S515">
        <v>0.23391500000000001</v>
      </c>
      <c r="T515">
        <f>'Tableau de bord'!$O$18</f>
        <v>0.32</v>
      </c>
    </row>
    <row r="516" spans="1:20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2552</v>
      </c>
      <c r="G516" s="139">
        <v>45462</v>
      </c>
      <c r="H516">
        <v>1977</v>
      </c>
      <c r="J516" t="s">
        <v>5</v>
      </c>
      <c r="K516" t="s">
        <v>1631</v>
      </c>
      <c r="L516">
        <v>2024</v>
      </c>
      <c r="M516" s="139">
        <v>45444</v>
      </c>
      <c r="N516" t="s">
        <v>1603</v>
      </c>
      <c r="O516">
        <v>57553.39</v>
      </c>
      <c r="P516">
        <v>246043.97</v>
      </c>
      <c r="Q516">
        <v>0.23391500000000001</v>
      </c>
      <c r="R516">
        <v>246043.97</v>
      </c>
      <c r="S516">
        <v>0.23391500000000001</v>
      </c>
      <c r="T516">
        <f>'Tableau de bord'!$O$18</f>
        <v>0.32</v>
      </c>
    </row>
    <row r="517" spans="1:20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2552</v>
      </c>
      <c r="G517" s="139">
        <v>45461</v>
      </c>
      <c r="H517">
        <v>290.25</v>
      </c>
      <c r="J517" t="s">
        <v>5</v>
      </c>
      <c r="K517" t="s">
        <v>1631</v>
      </c>
      <c r="L517">
        <v>2024</v>
      </c>
      <c r="M517" s="139">
        <v>45444</v>
      </c>
      <c r="N517" t="s">
        <v>1603</v>
      </c>
      <c r="O517">
        <v>57553.39</v>
      </c>
      <c r="P517">
        <v>246043.97</v>
      </c>
      <c r="Q517">
        <v>0.23391500000000001</v>
      </c>
      <c r="R517">
        <v>246043.97</v>
      </c>
      <c r="S517">
        <v>0.23391500000000001</v>
      </c>
      <c r="T517">
        <f>'Tableau de bord'!$O$18</f>
        <v>0.32</v>
      </c>
    </row>
    <row r="518" spans="1:20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2552</v>
      </c>
      <c r="G518" s="139">
        <v>45463</v>
      </c>
      <c r="H518">
        <v>146.54</v>
      </c>
      <c r="J518" t="s">
        <v>5</v>
      </c>
      <c r="K518" t="s">
        <v>1631</v>
      </c>
      <c r="L518">
        <v>2024</v>
      </c>
      <c r="M518" s="139">
        <v>45444</v>
      </c>
      <c r="N518" t="s">
        <v>1603</v>
      </c>
      <c r="O518">
        <v>57553.39</v>
      </c>
      <c r="P518">
        <v>246043.97</v>
      </c>
      <c r="Q518">
        <v>0.23391500000000001</v>
      </c>
      <c r="R518">
        <v>246043.97</v>
      </c>
      <c r="S518">
        <v>0.23391500000000001</v>
      </c>
      <c r="T518">
        <f>'Tableau de bord'!$O$18</f>
        <v>0.32</v>
      </c>
    </row>
    <row r="519" spans="1:20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2552</v>
      </c>
      <c r="G519" s="139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9">
        <v>45444</v>
      </c>
      <c r="N519" t="s">
        <v>1603</v>
      </c>
      <c r="O519">
        <v>57553.39</v>
      </c>
      <c r="P519">
        <v>246043.97</v>
      </c>
      <c r="Q519">
        <v>0.23391500000000001</v>
      </c>
      <c r="R519">
        <v>246043.97</v>
      </c>
      <c r="S519">
        <v>0.23391500000000001</v>
      </c>
      <c r="T519">
        <f>'Tableau de bord'!$O$18</f>
        <v>0.32</v>
      </c>
    </row>
    <row r="520" spans="1:20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2552</v>
      </c>
      <c r="G520" s="139">
        <v>45462</v>
      </c>
      <c r="H520">
        <v>328.13</v>
      </c>
      <c r="J520" t="s">
        <v>5</v>
      </c>
      <c r="K520" t="s">
        <v>1631</v>
      </c>
      <c r="L520">
        <v>2024</v>
      </c>
      <c r="M520" s="139">
        <v>45444</v>
      </c>
      <c r="N520" t="s">
        <v>1603</v>
      </c>
      <c r="O520">
        <v>57553.39</v>
      </c>
      <c r="P520">
        <v>246043.97</v>
      </c>
      <c r="Q520">
        <v>0.23391500000000001</v>
      </c>
      <c r="R520">
        <v>246043.97</v>
      </c>
      <c r="S520">
        <v>0.23391500000000001</v>
      </c>
      <c r="T520">
        <f>'Tableau de bord'!$O$18</f>
        <v>0.32</v>
      </c>
    </row>
    <row r="521" spans="1:20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2552</v>
      </c>
      <c r="G521" s="139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9">
        <v>45444</v>
      </c>
      <c r="N521" t="s">
        <v>1603</v>
      </c>
      <c r="O521">
        <v>57553.39</v>
      </c>
      <c r="P521">
        <v>246043.97</v>
      </c>
      <c r="Q521">
        <v>0.23391500000000001</v>
      </c>
      <c r="R521">
        <v>246043.97</v>
      </c>
      <c r="S521">
        <v>0.23391500000000001</v>
      </c>
      <c r="T521">
        <f>'Tableau de bord'!$O$18</f>
        <v>0.32</v>
      </c>
    </row>
    <row r="522" spans="1:20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2552</v>
      </c>
      <c r="G522" s="139">
        <v>45462</v>
      </c>
      <c r="H522">
        <v>236.82</v>
      </c>
      <c r="J522" t="s">
        <v>5</v>
      </c>
      <c r="K522" t="s">
        <v>1631</v>
      </c>
      <c r="L522">
        <v>2024</v>
      </c>
      <c r="M522" s="139">
        <v>45444</v>
      </c>
      <c r="N522" t="s">
        <v>1603</v>
      </c>
      <c r="O522">
        <v>57553.39</v>
      </c>
      <c r="P522">
        <v>246043.97</v>
      </c>
      <c r="Q522">
        <v>0.23391500000000001</v>
      </c>
      <c r="R522">
        <v>246043.97</v>
      </c>
      <c r="S522">
        <v>0.23391500000000001</v>
      </c>
      <c r="T522">
        <f>'Tableau de bord'!$O$18</f>
        <v>0.32</v>
      </c>
    </row>
    <row r="523" spans="1:20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2552</v>
      </c>
      <c r="G523" s="139">
        <v>45462</v>
      </c>
      <c r="H523">
        <v>736.77</v>
      </c>
      <c r="J523" t="s">
        <v>5</v>
      </c>
      <c r="K523" t="s">
        <v>1631</v>
      </c>
      <c r="L523">
        <v>2024</v>
      </c>
      <c r="M523" s="139">
        <v>45444</v>
      </c>
      <c r="N523" t="s">
        <v>1603</v>
      </c>
      <c r="O523">
        <v>57553.39</v>
      </c>
      <c r="P523">
        <v>246043.97</v>
      </c>
      <c r="Q523">
        <v>0.23391500000000001</v>
      </c>
      <c r="R523">
        <v>246043.97</v>
      </c>
      <c r="S523">
        <v>0.23391500000000001</v>
      </c>
      <c r="T523">
        <f>'Tableau de bord'!$O$18</f>
        <v>0.32</v>
      </c>
    </row>
    <row r="524" spans="1:20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2552</v>
      </c>
      <c r="G524" s="139">
        <v>45463</v>
      </c>
      <c r="H524">
        <v>220.5</v>
      </c>
      <c r="J524" t="s">
        <v>5</v>
      </c>
      <c r="K524" t="s">
        <v>1631</v>
      </c>
      <c r="L524">
        <v>2024</v>
      </c>
      <c r="M524" s="139">
        <v>45444</v>
      </c>
      <c r="N524" t="s">
        <v>1603</v>
      </c>
      <c r="O524">
        <v>57553.39</v>
      </c>
      <c r="P524">
        <v>246043.97</v>
      </c>
      <c r="Q524">
        <v>0.23391500000000001</v>
      </c>
      <c r="R524">
        <v>246043.97</v>
      </c>
      <c r="S524">
        <v>0.23391500000000001</v>
      </c>
      <c r="T524">
        <f>'Tableau de bord'!$O$18</f>
        <v>0.32</v>
      </c>
    </row>
    <row r="525" spans="1:20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2552</v>
      </c>
      <c r="G525" s="139">
        <v>45463</v>
      </c>
      <c r="H525">
        <v>42.3</v>
      </c>
      <c r="J525" t="s">
        <v>5</v>
      </c>
      <c r="K525" t="s">
        <v>1631</v>
      </c>
      <c r="L525">
        <v>2024</v>
      </c>
      <c r="M525" s="139">
        <v>45444</v>
      </c>
      <c r="N525" t="s">
        <v>1603</v>
      </c>
      <c r="O525">
        <v>57553.39</v>
      </c>
      <c r="P525">
        <v>246043.97</v>
      </c>
      <c r="Q525">
        <v>0.23391500000000001</v>
      </c>
      <c r="R525">
        <v>246043.97</v>
      </c>
      <c r="S525">
        <v>0.23391500000000001</v>
      </c>
      <c r="T525">
        <f>'Tableau de bord'!$O$18</f>
        <v>0.32</v>
      </c>
    </row>
    <row r="526" spans="1:20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2552</v>
      </c>
      <c r="G526" s="139">
        <v>45458</v>
      </c>
      <c r="H526">
        <v>202</v>
      </c>
      <c r="J526" t="s">
        <v>5</v>
      </c>
      <c r="K526" t="s">
        <v>1631</v>
      </c>
      <c r="L526">
        <v>2024</v>
      </c>
      <c r="M526" s="139">
        <v>45444</v>
      </c>
      <c r="N526" t="s">
        <v>1603</v>
      </c>
      <c r="O526">
        <v>57553.39</v>
      </c>
      <c r="P526">
        <v>246043.97</v>
      </c>
      <c r="Q526">
        <v>0.23391500000000001</v>
      </c>
      <c r="R526">
        <v>246043.97</v>
      </c>
      <c r="S526">
        <v>0.23391500000000001</v>
      </c>
      <c r="T526">
        <f>'Tableau de bord'!$O$18</f>
        <v>0.32</v>
      </c>
    </row>
    <row r="527" spans="1:20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2552</v>
      </c>
      <c r="G527" s="139">
        <v>45458</v>
      </c>
      <c r="H527">
        <v>202</v>
      </c>
      <c r="J527" t="s">
        <v>5</v>
      </c>
      <c r="K527" t="s">
        <v>1631</v>
      </c>
      <c r="L527">
        <v>2024</v>
      </c>
      <c r="M527" s="139">
        <v>45444</v>
      </c>
      <c r="N527" t="s">
        <v>1603</v>
      </c>
      <c r="O527">
        <v>57553.39</v>
      </c>
      <c r="P527">
        <v>246043.97</v>
      </c>
      <c r="Q527">
        <v>0.23391500000000001</v>
      </c>
      <c r="R527">
        <v>246043.97</v>
      </c>
      <c r="S527">
        <v>0.23391500000000001</v>
      </c>
      <c r="T527">
        <f>'Tableau de bord'!$O$18</f>
        <v>0.32</v>
      </c>
    </row>
    <row r="528" spans="1:20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2552</v>
      </c>
      <c r="G528" s="139">
        <v>45461</v>
      </c>
      <c r="H528">
        <v>327.82</v>
      </c>
      <c r="J528" t="s">
        <v>5</v>
      </c>
      <c r="K528" t="s">
        <v>1631</v>
      </c>
      <c r="L528">
        <v>2024</v>
      </c>
      <c r="M528" s="139">
        <v>45444</v>
      </c>
      <c r="N528" t="s">
        <v>1603</v>
      </c>
      <c r="O528">
        <v>57553.39</v>
      </c>
      <c r="P528">
        <v>246043.97</v>
      </c>
      <c r="Q528">
        <v>0.23391500000000001</v>
      </c>
      <c r="R528">
        <v>246043.97</v>
      </c>
      <c r="S528">
        <v>0.23391500000000001</v>
      </c>
      <c r="T528">
        <f>'Tableau de bord'!$O$18</f>
        <v>0.32</v>
      </c>
    </row>
    <row r="529" spans="1:20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2552</v>
      </c>
      <c r="G529" s="139">
        <v>45460</v>
      </c>
      <c r="H529">
        <v>1603.06</v>
      </c>
      <c r="J529" t="s">
        <v>5</v>
      </c>
      <c r="K529" t="s">
        <v>1631</v>
      </c>
      <c r="L529">
        <v>2024</v>
      </c>
      <c r="M529" s="139">
        <v>45444</v>
      </c>
      <c r="N529" t="s">
        <v>1603</v>
      </c>
      <c r="O529">
        <v>57553.39</v>
      </c>
      <c r="P529">
        <v>246043.97</v>
      </c>
      <c r="Q529">
        <v>0.23391500000000001</v>
      </c>
      <c r="R529">
        <v>246043.97</v>
      </c>
      <c r="S529">
        <v>0.23391500000000001</v>
      </c>
      <c r="T529">
        <f>'Tableau de bord'!$O$18</f>
        <v>0.32</v>
      </c>
    </row>
    <row r="530" spans="1:20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2552</v>
      </c>
      <c r="G530" s="139">
        <v>45463</v>
      </c>
      <c r="H530">
        <v>261.36</v>
      </c>
      <c r="J530" t="s">
        <v>5</v>
      </c>
      <c r="K530" t="s">
        <v>1631</v>
      </c>
      <c r="L530">
        <v>2024</v>
      </c>
      <c r="M530" s="139">
        <v>45444</v>
      </c>
      <c r="N530" t="s">
        <v>1603</v>
      </c>
      <c r="O530">
        <v>57553.39</v>
      </c>
      <c r="P530">
        <v>246043.97</v>
      </c>
      <c r="Q530">
        <v>0.23391500000000001</v>
      </c>
      <c r="R530">
        <v>246043.97</v>
      </c>
      <c r="S530">
        <v>0.23391500000000001</v>
      </c>
      <c r="T530">
        <f>'Tableau de bord'!$O$18</f>
        <v>0.32</v>
      </c>
    </row>
    <row r="531" spans="1:20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2552</v>
      </c>
      <c r="G531" s="139">
        <v>45464</v>
      </c>
      <c r="H531">
        <v>440.59</v>
      </c>
      <c r="J531" t="s">
        <v>5</v>
      </c>
      <c r="K531" t="s">
        <v>1631</v>
      </c>
      <c r="L531">
        <v>2024</v>
      </c>
      <c r="M531" s="139">
        <v>45444</v>
      </c>
      <c r="N531" t="s">
        <v>1603</v>
      </c>
      <c r="O531">
        <v>57553.39</v>
      </c>
      <c r="P531">
        <v>246043.97</v>
      </c>
      <c r="Q531">
        <v>0.23391500000000001</v>
      </c>
      <c r="R531">
        <v>246043.97</v>
      </c>
      <c r="S531">
        <v>0.23391500000000001</v>
      </c>
      <c r="T531">
        <f>'Tableau de bord'!$O$18</f>
        <v>0.32</v>
      </c>
    </row>
    <row r="532" spans="1:20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2552</v>
      </c>
      <c r="G532" s="139">
        <v>45464</v>
      </c>
      <c r="H532">
        <v>281.89</v>
      </c>
      <c r="J532" t="s">
        <v>5</v>
      </c>
      <c r="K532" t="s">
        <v>1631</v>
      </c>
      <c r="L532">
        <v>2024</v>
      </c>
      <c r="M532" s="139">
        <v>45444</v>
      </c>
      <c r="N532" t="s">
        <v>1603</v>
      </c>
      <c r="O532">
        <v>57553.39</v>
      </c>
      <c r="P532">
        <v>246043.97</v>
      </c>
      <c r="Q532">
        <v>0.23391500000000001</v>
      </c>
      <c r="R532">
        <v>246043.97</v>
      </c>
      <c r="S532">
        <v>0.23391500000000001</v>
      </c>
      <c r="T532">
        <f>'Tableau de bord'!$O$18</f>
        <v>0.32</v>
      </c>
    </row>
    <row r="533" spans="1:20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2552</v>
      </c>
      <c r="G533" s="139">
        <v>45464</v>
      </c>
      <c r="H533">
        <v>69.05</v>
      </c>
      <c r="J533" t="s">
        <v>5</v>
      </c>
      <c r="K533" t="s">
        <v>1631</v>
      </c>
      <c r="L533">
        <v>2024</v>
      </c>
      <c r="M533" s="139">
        <v>45444</v>
      </c>
      <c r="N533" t="s">
        <v>1603</v>
      </c>
      <c r="O533">
        <v>57553.39</v>
      </c>
      <c r="P533">
        <v>246043.97</v>
      </c>
      <c r="Q533">
        <v>0.23391500000000001</v>
      </c>
      <c r="R533">
        <v>246043.97</v>
      </c>
      <c r="S533">
        <v>0.23391500000000001</v>
      </c>
      <c r="T533">
        <f>'Tableau de bord'!$O$18</f>
        <v>0.32</v>
      </c>
    </row>
    <row r="534" spans="1:20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2552</v>
      </c>
      <c r="G534" s="139">
        <v>45464</v>
      </c>
      <c r="H534">
        <v>591.89</v>
      </c>
      <c r="J534" t="s">
        <v>5</v>
      </c>
      <c r="K534" t="s">
        <v>1631</v>
      </c>
      <c r="L534">
        <v>2024</v>
      </c>
      <c r="M534" s="139">
        <v>45444</v>
      </c>
      <c r="N534" t="s">
        <v>1603</v>
      </c>
      <c r="O534">
        <v>57553.39</v>
      </c>
      <c r="P534">
        <v>246043.97</v>
      </c>
      <c r="Q534">
        <v>0.23391500000000001</v>
      </c>
      <c r="R534">
        <v>246043.97</v>
      </c>
      <c r="S534">
        <v>0.23391500000000001</v>
      </c>
      <c r="T534">
        <f>'Tableau de bord'!$O$18</f>
        <v>0.32</v>
      </c>
    </row>
    <row r="535" spans="1:20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2552</v>
      </c>
      <c r="G535" s="139">
        <v>45464</v>
      </c>
      <c r="H535">
        <v>924.55</v>
      </c>
      <c r="J535" t="s">
        <v>5</v>
      </c>
      <c r="K535" t="s">
        <v>1631</v>
      </c>
      <c r="L535">
        <v>2024</v>
      </c>
      <c r="M535" s="139">
        <v>45444</v>
      </c>
      <c r="N535" t="s">
        <v>1603</v>
      </c>
      <c r="O535">
        <v>57553.39</v>
      </c>
      <c r="P535">
        <v>246043.97</v>
      </c>
      <c r="Q535">
        <v>0.23391500000000001</v>
      </c>
      <c r="R535">
        <v>246043.97</v>
      </c>
      <c r="S535">
        <v>0.23391500000000001</v>
      </c>
      <c r="T535">
        <f>'Tableau de bord'!$O$18</f>
        <v>0.32</v>
      </c>
    </row>
    <row r="536" spans="1:20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2552</v>
      </c>
      <c r="G536" s="139">
        <v>45464</v>
      </c>
      <c r="H536">
        <v>443.67</v>
      </c>
      <c r="J536" t="s">
        <v>5</v>
      </c>
      <c r="K536" t="s">
        <v>1631</v>
      </c>
      <c r="L536">
        <v>2024</v>
      </c>
      <c r="M536" s="139">
        <v>45444</v>
      </c>
      <c r="N536" t="s">
        <v>1603</v>
      </c>
      <c r="O536">
        <v>57553.39</v>
      </c>
      <c r="P536">
        <v>246043.97</v>
      </c>
      <c r="Q536">
        <v>0.23391500000000001</v>
      </c>
      <c r="R536">
        <v>246043.97</v>
      </c>
      <c r="S536">
        <v>0.23391500000000001</v>
      </c>
      <c r="T536">
        <f>'Tableau de bord'!$O$18</f>
        <v>0.32</v>
      </c>
    </row>
    <row r="537" spans="1:20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2552</v>
      </c>
      <c r="G537" s="139">
        <v>45465</v>
      </c>
      <c r="H537">
        <v>70.5</v>
      </c>
      <c r="J537" t="s">
        <v>5</v>
      </c>
      <c r="K537" t="s">
        <v>1631</v>
      </c>
      <c r="L537">
        <v>2024</v>
      </c>
      <c r="M537" s="139">
        <v>45444</v>
      </c>
      <c r="N537" t="s">
        <v>1603</v>
      </c>
      <c r="O537">
        <v>57553.39</v>
      </c>
      <c r="P537">
        <v>246043.97</v>
      </c>
      <c r="Q537">
        <v>0.23391500000000001</v>
      </c>
      <c r="R537">
        <v>246043.97</v>
      </c>
      <c r="S537">
        <v>0.23391500000000001</v>
      </c>
      <c r="T537">
        <f>'Tableau de bord'!$O$18</f>
        <v>0.32</v>
      </c>
    </row>
    <row r="538" spans="1:20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2552</v>
      </c>
      <c r="G538" s="139">
        <v>45466</v>
      </c>
      <c r="H538">
        <v>360.21</v>
      </c>
      <c r="J538" t="s">
        <v>5</v>
      </c>
      <c r="K538" t="s">
        <v>1631</v>
      </c>
      <c r="L538">
        <v>2024</v>
      </c>
      <c r="M538" s="139">
        <v>45444</v>
      </c>
      <c r="N538" t="s">
        <v>1603</v>
      </c>
      <c r="O538">
        <v>57553.39</v>
      </c>
      <c r="P538">
        <v>246043.97</v>
      </c>
      <c r="Q538">
        <v>0.23391500000000001</v>
      </c>
      <c r="R538">
        <v>246043.97</v>
      </c>
      <c r="S538">
        <v>0.23391500000000001</v>
      </c>
      <c r="T538">
        <f>'Tableau de bord'!$O$18</f>
        <v>0.32</v>
      </c>
    </row>
    <row r="539" spans="1:20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2552</v>
      </c>
      <c r="G539" s="139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9">
        <v>45444</v>
      </c>
      <c r="N539" t="s">
        <v>1603</v>
      </c>
      <c r="O539">
        <v>57553.39</v>
      </c>
      <c r="P539">
        <v>246043.97</v>
      </c>
      <c r="Q539">
        <v>0.23391500000000001</v>
      </c>
      <c r="R539">
        <v>246043.97</v>
      </c>
      <c r="S539">
        <v>0.23391500000000001</v>
      </c>
      <c r="T539">
        <f>'Tableau de bord'!$O$18</f>
        <v>0.32</v>
      </c>
    </row>
    <row r="540" spans="1:20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2552</v>
      </c>
      <c r="G540" s="139">
        <v>45467</v>
      </c>
      <c r="H540">
        <v>171.3</v>
      </c>
      <c r="J540" t="s">
        <v>5</v>
      </c>
      <c r="K540" t="s">
        <v>1631</v>
      </c>
      <c r="L540">
        <v>2024</v>
      </c>
      <c r="M540" s="139">
        <v>45444</v>
      </c>
      <c r="N540" t="s">
        <v>1603</v>
      </c>
      <c r="O540">
        <v>57553.39</v>
      </c>
      <c r="P540">
        <v>246043.97</v>
      </c>
      <c r="Q540">
        <v>0.23391500000000001</v>
      </c>
      <c r="R540">
        <v>246043.97</v>
      </c>
      <c r="S540">
        <v>0.23391500000000001</v>
      </c>
      <c r="T540">
        <f>'Tableau de bord'!$O$18</f>
        <v>0.32</v>
      </c>
    </row>
    <row r="541" spans="1:20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2552</v>
      </c>
      <c r="G541" s="139">
        <v>45467</v>
      </c>
      <c r="H541">
        <v>424.75</v>
      </c>
      <c r="J541" t="s">
        <v>5</v>
      </c>
      <c r="K541" t="s">
        <v>1631</v>
      </c>
      <c r="L541">
        <v>2024</v>
      </c>
      <c r="M541" s="139">
        <v>45444</v>
      </c>
      <c r="N541" t="s">
        <v>1603</v>
      </c>
      <c r="O541">
        <v>57553.39</v>
      </c>
      <c r="P541">
        <v>246043.97</v>
      </c>
      <c r="Q541">
        <v>0.23391500000000001</v>
      </c>
      <c r="R541">
        <v>246043.97</v>
      </c>
      <c r="S541">
        <v>0.23391500000000001</v>
      </c>
      <c r="T541">
        <f>'Tableau de bord'!$O$18</f>
        <v>0.32</v>
      </c>
    </row>
    <row r="542" spans="1:20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2552</v>
      </c>
      <c r="G542" s="139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9">
        <v>45444</v>
      </c>
      <c r="N542" t="s">
        <v>1603</v>
      </c>
      <c r="O542">
        <v>57553.39</v>
      </c>
      <c r="P542">
        <v>246043.97</v>
      </c>
      <c r="Q542">
        <v>0.23391500000000001</v>
      </c>
      <c r="R542">
        <v>246043.97</v>
      </c>
      <c r="S542">
        <v>0.23391500000000001</v>
      </c>
      <c r="T542">
        <f>'Tableau de bord'!$O$18</f>
        <v>0.32</v>
      </c>
    </row>
    <row r="543" spans="1:20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2552</v>
      </c>
      <c r="G543" s="139">
        <v>45468</v>
      </c>
      <c r="H543">
        <v>468.43</v>
      </c>
      <c r="J543" t="s">
        <v>5</v>
      </c>
      <c r="K543" t="s">
        <v>1631</v>
      </c>
      <c r="L543">
        <v>2024</v>
      </c>
      <c r="M543" s="139">
        <v>45444</v>
      </c>
      <c r="N543" t="s">
        <v>1603</v>
      </c>
      <c r="O543">
        <v>57553.39</v>
      </c>
      <c r="P543">
        <v>246043.97</v>
      </c>
      <c r="Q543">
        <v>0.23391500000000001</v>
      </c>
      <c r="R543">
        <v>246043.97</v>
      </c>
      <c r="S543">
        <v>0.23391500000000001</v>
      </c>
      <c r="T543">
        <f>'Tableau de bord'!$O$18</f>
        <v>0.32</v>
      </c>
    </row>
    <row r="544" spans="1:20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2552</v>
      </c>
      <c r="G544" s="139">
        <v>45468</v>
      </c>
      <c r="H544">
        <v>708.74</v>
      </c>
      <c r="J544" t="s">
        <v>5</v>
      </c>
      <c r="K544" t="s">
        <v>1631</v>
      </c>
      <c r="L544">
        <v>2024</v>
      </c>
      <c r="M544" s="139">
        <v>45444</v>
      </c>
      <c r="N544" t="s">
        <v>1603</v>
      </c>
      <c r="O544">
        <v>57553.39</v>
      </c>
      <c r="P544">
        <v>246043.97</v>
      </c>
      <c r="Q544">
        <v>0.23391500000000001</v>
      </c>
      <c r="R544">
        <v>246043.97</v>
      </c>
      <c r="S544">
        <v>0.23391500000000001</v>
      </c>
      <c r="T544">
        <f>'Tableau de bord'!$O$18</f>
        <v>0.32</v>
      </c>
    </row>
    <row r="545" spans="1:20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2552</v>
      </c>
      <c r="G545" s="139">
        <v>45468</v>
      </c>
      <c r="H545">
        <v>697.71</v>
      </c>
      <c r="J545" t="s">
        <v>5</v>
      </c>
      <c r="K545" t="s">
        <v>1631</v>
      </c>
      <c r="L545">
        <v>2024</v>
      </c>
      <c r="M545" s="139">
        <v>45444</v>
      </c>
      <c r="N545" t="s">
        <v>1603</v>
      </c>
      <c r="O545">
        <v>57553.39</v>
      </c>
      <c r="P545">
        <v>246043.97</v>
      </c>
      <c r="Q545">
        <v>0.23391500000000001</v>
      </c>
      <c r="R545">
        <v>246043.97</v>
      </c>
      <c r="S545">
        <v>0.23391500000000001</v>
      </c>
      <c r="T545">
        <f>'Tableau de bord'!$O$18</f>
        <v>0.32</v>
      </c>
    </row>
    <row r="546" spans="1:20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2552</v>
      </c>
      <c r="G546" s="139">
        <v>45468</v>
      </c>
      <c r="H546">
        <v>351.09</v>
      </c>
      <c r="J546" t="s">
        <v>5</v>
      </c>
      <c r="K546" t="s">
        <v>1631</v>
      </c>
      <c r="L546">
        <v>2024</v>
      </c>
      <c r="M546" s="139">
        <v>45444</v>
      </c>
      <c r="N546" t="s">
        <v>1603</v>
      </c>
      <c r="O546">
        <v>57553.39</v>
      </c>
      <c r="P546">
        <v>246043.97</v>
      </c>
      <c r="Q546">
        <v>0.23391500000000001</v>
      </c>
      <c r="R546">
        <v>246043.97</v>
      </c>
      <c r="S546">
        <v>0.23391500000000001</v>
      </c>
      <c r="T546">
        <f>'Tableau de bord'!$O$18</f>
        <v>0.32</v>
      </c>
    </row>
    <row r="547" spans="1:20">
      <c r="A547" t="s">
        <v>1626</v>
      </c>
      <c r="B547">
        <v>1240</v>
      </c>
      <c r="C547">
        <v>206</v>
      </c>
      <c r="D547" t="s">
        <v>2555</v>
      </c>
      <c r="E547" t="s">
        <v>65</v>
      </c>
      <c r="F547" t="s">
        <v>2552</v>
      </c>
      <c r="G547" s="139">
        <v>45468</v>
      </c>
      <c r="H547">
        <v>437.17</v>
      </c>
      <c r="J547" t="s">
        <v>5</v>
      </c>
      <c r="K547" t="s">
        <v>1631</v>
      </c>
      <c r="L547">
        <v>2024</v>
      </c>
      <c r="M547" s="139">
        <v>45444</v>
      </c>
      <c r="N547" t="s">
        <v>1603</v>
      </c>
      <c r="O547">
        <v>57553.39</v>
      </c>
      <c r="P547">
        <v>246043.97</v>
      </c>
      <c r="Q547">
        <v>0.23391500000000001</v>
      </c>
      <c r="R547">
        <v>246043.97</v>
      </c>
      <c r="S547">
        <v>0.23391500000000001</v>
      </c>
      <c r="T547">
        <f>'Tableau de bord'!$O$18</f>
        <v>0.32</v>
      </c>
    </row>
    <row r="548" spans="1:20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2552</v>
      </c>
      <c r="G548" s="139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9">
        <v>45444</v>
      </c>
      <c r="N548" t="s">
        <v>1603</v>
      </c>
      <c r="O548">
        <v>57553.39</v>
      </c>
      <c r="P548">
        <v>246043.97</v>
      </c>
      <c r="Q548">
        <v>0.23391500000000001</v>
      </c>
      <c r="R548">
        <v>246043.97</v>
      </c>
      <c r="S548">
        <v>0.23391500000000001</v>
      </c>
      <c r="T548">
        <f>'Tableau de bord'!$O$18</f>
        <v>0.32</v>
      </c>
    </row>
    <row r="549" spans="1:20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2552</v>
      </c>
      <c r="G549" s="139">
        <v>45469</v>
      </c>
      <c r="H549">
        <v>315.3</v>
      </c>
      <c r="J549" t="s">
        <v>5</v>
      </c>
      <c r="K549" t="s">
        <v>1631</v>
      </c>
      <c r="L549">
        <v>2024</v>
      </c>
      <c r="M549" s="139">
        <v>45444</v>
      </c>
      <c r="N549" t="s">
        <v>1603</v>
      </c>
      <c r="O549">
        <v>57553.39</v>
      </c>
      <c r="P549">
        <v>246043.97</v>
      </c>
      <c r="Q549">
        <v>0.23391500000000001</v>
      </c>
      <c r="R549">
        <v>246043.97</v>
      </c>
      <c r="S549">
        <v>0.23391500000000001</v>
      </c>
      <c r="T549">
        <f>'Tableau de bord'!$O$18</f>
        <v>0.32</v>
      </c>
    </row>
    <row r="550" spans="1:20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2552</v>
      </c>
      <c r="G550" s="139">
        <v>45469</v>
      </c>
      <c r="H550">
        <v>56.4</v>
      </c>
      <c r="J550" t="s">
        <v>5</v>
      </c>
      <c r="K550" t="s">
        <v>1631</v>
      </c>
      <c r="L550">
        <v>2024</v>
      </c>
      <c r="M550" s="139">
        <v>45444</v>
      </c>
      <c r="N550" t="s">
        <v>1603</v>
      </c>
      <c r="O550">
        <v>57553.39</v>
      </c>
      <c r="P550">
        <v>246043.97</v>
      </c>
      <c r="Q550">
        <v>0.23391500000000001</v>
      </c>
      <c r="R550">
        <v>246043.97</v>
      </c>
      <c r="S550">
        <v>0.23391500000000001</v>
      </c>
      <c r="T550">
        <f>'Tableau de bord'!$O$18</f>
        <v>0.32</v>
      </c>
    </row>
    <row r="551" spans="1:20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2552</v>
      </c>
      <c r="G551" s="139">
        <v>45469</v>
      </c>
      <c r="H551">
        <v>249.65</v>
      </c>
      <c r="J551" t="s">
        <v>5</v>
      </c>
      <c r="K551" t="s">
        <v>1631</v>
      </c>
      <c r="L551">
        <v>2024</v>
      </c>
      <c r="M551" s="139">
        <v>45444</v>
      </c>
      <c r="N551" t="s">
        <v>1603</v>
      </c>
      <c r="O551">
        <v>57553.39</v>
      </c>
      <c r="P551">
        <v>246043.97</v>
      </c>
      <c r="Q551">
        <v>0.23391500000000001</v>
      </c>
      <c r="R551">
        <v>246043.97</v>
      </c>
      <c r="S551">
        <v>0.23391500000000001</v>
      </c>
      <c r="T551">
        <f>'Tableau de bord'!$O$18</f>
        <v>0.32</v>
      </c>
    </row>
    <row r="552" spans="1:20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2552</v>
      </c>
      <c r="G552" s="139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9">
        <v>45444</v>
      </c>
      <c r="N552" t="s">
        <v>1603</v>
      </c>
      <c r="O552">
        <v>57553.39</v>
      </c>
      <c r="P552">
        <v>246043.97</v>
      </c>
      <c r="Q552">
        <v>0.23391500000000001</v>
      </c>
      <c r="R552">
        <v>246043.97</v>
      </c>
      <c r="S552">
        <v>0.23391500000000001</v>
      </c>
      <c r="T552">
        <f>'Tableau de bord'!$O$18</f>
        <v>0.32</v>
      </c>
    </row>
    <row r="553" spans="1:20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2552</v>
      </c>
      <c r="G553" s="139">
        <v>45469</v>
      </c>
      <c r="H553">
        <v>315.3</v>
      </c>
      <c r="J553" t="s">
        <v>5</v>
      </c>
      <c r="K553" t="s">
        <v>1631</v>
      </c>
      <c r="L553">
        <v>2024</v>
      </c>
      <c r="M553" s="139">
        <v>45444</v>
      </c>
      <c r="N553" t="s">
        <v>1603</v>
      </c>
      <c r="O553">
        <v>57553.39</v>
      </c>
      <c r="P553">
        <v>246043.97</v>
      </c>
      <c r="Q553">
        <v>0.23391500000000001</v>
      </c>
      <c r="R553">
        <v>246043.97</v>
      </c>
      <c r="S553">
        <v>0.23391500000000001</v>
      </c>
      <c r="T553">
        <f>'Tableau de bord'!$O$18</f>
        <v>0.32</v>
      </c>
    </row>
    <row r="554" spans="1:20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2552</v>
      </c>
      <c r="G554" s="139">
        <v>45469</v>
      </c>
      <c r="H554">
        <v>483.94</v>
      </c>
      <c r="J554" t="s">
        <v>5</v>
      </c>
      <c r="K554" t="s">
        <v>1631</v>
      </c>
      <c r="L554">
        <v>2024</v>
      </c>
      <c r="M554" s="139">
        <v>45444</v>
      </c>
      <c r="N554" t="s">
        <v>1603</v>
      </c>
      <c r="O554">
        <v>57553.39</v>
      </c>
      <c r="P554">
        <v>246043.97</v>
      </c>
      <c r="Q554">
        <v>0.23391500000000001</v>
      </c>
      <c r="R554">
        <v>246043.97</v>
      </c>
      <c r="S554">
        <v>0.23391500000000001</v>
      </c>
      <c r="T554">
        <f>'Tableau de bord'!$O$18</f>
        <v>0.32</v>
      </c>
    </row>
    <row r="555" spans="1:20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2552</v>
      </c>
      <c r="G555" s="139">
        <v>45470</v>
      </c>
      <c r="H555">
        <v>171.63</v>
      </c>
      <c r="J555" t="s">
        <v>5</v>
      </c>
      <c r="K555" t="s">
        <v>1631</v>
      </c>
      <c r="L555">
        <v>2024</v>
      </c>
      <c r="M555" s="139">
        <v>45444</v>
      </c>
      <c r="N555" t="s">
        <v>1603</v>
      </c>
      <c r="O555">
        <v>57553.39</v>
      </c>
      <c r="P555">
        <v>246043.97</v>
      </c>
      <c r="Q555">
        <v>0.23391500000000001</v>
      </c>
      <c r="R555">
        <v>246043.97</v>
      </c>
      <c r="S555">
        <v>0.23391500000000001</v>
      </c>
      <c r="T555">
        <f>'Tableau de bord'!$O$18</f>
        <v>0.32</v>
      </c>
    </row>
    <row r="556" spans="1:20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2552</v>
      </c>
      <c r="G556" s="139">
        <v>45470</v>
      </c>
      <c r="H556">
        <v>433.42</v>
      </c>
      <c r="J556" t="s">
        <v>5</v>
      </c>
      <c r="K556" t="s">
        <v>1631</v>
      </c>
      <c r="L556">
        <v>2024</v>
      </c>
      <c r="M556" s="139">
        <v>45444</v>
      </c>
      <c r="N556" t="s">
        <v>1603</v>
      </c>
      <c r="O556">
        <v>57553.39</v>
      </c>
      <c r="P556">
        <v>246043.97</v>
      </c>
      <c r="Q556">
        <v>0.23391500000000001</v>
      </c>
      <c r="R556">
        <v>246043.97</v>
      </c>
      <c r="S556">
        <v>0.23391500000000001</v>
      </c>
      <c r="T556">
        <f>'Tableau de bord'!$O$18</f>
        <v>0.32</v>
      </c>
    </row>
    <row r="557" spans="1:20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2552</v>
      </c>
      <c r="G557" s="139">
        <v>45470</v>
      </c>
      <c r="H557">
        <v>599.72</v>
      </c>
      <c r="J557" t="s">
        <v>5</v>
      </c>
      <c r="K557" t="s">
        <v>1631</v>
      </c>
      <c r="L557">
        <v>2024</v>
      </c>
      <c r="M557" s="139">
        <v>45444</v>
      </c>
      <c r="N557" t="s">
        <v>1603</v>
      </c>
      <c r="O557">
        <v>57553.39</v>
      </c>
      <c r="P557">
        <v>246043.97</v>
      </c>
      <c r="Q557">
        <v>0.23391500000000001</v>
      </c>
      <c r="R557">
        <v>246043.97</v>
      </c>
      <c r="S557">
        <v>0.23391500000000001</v>
      </c>
      <c r="T557">
        <f>'Tableau de bord'!$O$18</f>
        <v>0.32</v>
      </c>
    </row>
    <row r="558" spans="1:20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2552</v>
      </c>
      <c r="G558" s="139">
        <v>45470</v>
      </c>
      <c r="H558">
        <v>383.31</v>
      </c>
      <c r="J558" t="s">
        <v>5</v>
      </c>
      <c r="K558" t="s">
        <v>1631</v>
      </c>
      <c r="L558">
        <v>2024</v>
      </c>
      <c r="M558" s="139">
        <v>45444</v>
      </c>
      <c r="N558" t="s">
        <v>1603</v>
      </c>
      <c r="O558">
        <v>57553.39</v>
      </c>
      <c r="P558">
        <v>246043.97</v>
      </c>
      <c r="Q558">
        <v>0.23391500000000001</v>
      </c>
      <c r="R558">
        <v>246043.97</v>
      </c>
      <c r="S558">
        <v>0.23391500000000001</v>
      </c>
      <c r="T558">
        <f>'Tableau de bord'!$O$18</f>
        <v>0.32</v>
      </c>
    </row>
    <row r="559" spans="1:20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2552</v>
      </c>
      <c r="G559" s="139">
        <v>45471</v>
      </c>
      <c r="H559">
        <v>694.77</v>
      </c>
      <c r="J559" t="s">
        <v>5</v>
      </c>
      <c r="K559" t="s">
        <v>1631</v>
      </c>
      <c r="L559">
        <v>2024</v>
      </c>
      <c r="M559" s="139">
        <v>45444</v>
      </c>
      <c r="N559" t="s">
        <v>1603</v>
      </c>
      <c r="O559">
        <v>57553.39</v>
      </c>
      <c r="P559">
        <v>246043.97</v>
      </c>
      <c r="Q559">
        <v>0.23391500000000001</v>
      </c>
      <c r="R559">
        <v>246043.97</v>
      </c>
      <c r="S559">
        <v>0.23391500000000001</v>
      </c>
      <c r="T559">
        <f>'Tableau de bord'!$O$18</f>
        <v>0.32</v>
      </c>
    </row>
    <row r="560" spans="1:20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2552</v>
      </c>
      <c r="G560" s="139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9">
        <v>45444</v>
      </c>
      <c r="N560" t="s">
        <v>1603</v>
      </c>
      <c r="O560">
        <v>57553.39</v>
      </c>
      <c r="P560">
        <v>246043.97</v>
      </c>
      <c r="Q560">
        <v>0.23391500000000001</v>
      </c>
      <c r="R560">
        <v>246043.97</v>
      </c>
      <c r="S560">
        <v>0.23391500000000001</v>
      </c>
      <c r="T560">
        <f>'Tableau de bord'!$O$18</f>
        <v>0.32</v>
      </c>
    </row>
    <row r="561" spans="1:20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2552</v>
      </c>
      <c r="G561" s="139">
        <v>45471</v>
      </c>
      <c r="H561">
        <v>714.77</v>
      </c>
      <c r="J561" t="s">
        <v>5</v>
      </c>
      <c r="K561" t="s">
        <v>1631</v>
      </c>
      <c r="L561">
        <v>2024</v>
      </c>
      <c r="M561" s="139">
        <v>45444</v>
      </c>
      <c r="N561" t="s">
        <v>1603</v>
      </c>
      <c r="O561">
        <v>57553.39</v>
      </c>
      <c r="P561">
        <v>246043.97</v>
      </c>
      <c r="Q561">
        <v>0.23391500000000001</v>
      </c>
      <c r="R561">
        <v>246043.97</v>
      </c>
      <c r="S561">
        <v>0.23391500000000001</v>
      </c>
      <c r="T561">
        <f>'Tableau de bord'!$O$18</f>
        <v>0.32</v>
      </c>
    </row>
    <row r="562" spans="1:20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2552</v>
      </c>
      <c r="G562" s="139">
        <v>45471</v>
      </c>
      <c r="H562">
        <v>1014.01</v>
      </c>
      <c r="J562" t="s">
        <v>5</v>
      </c>
      <c r="K562" t="s">
        <v>1631</v>
      </c>
      <c r="L562">
        <v>2024</v>
      </c>
      <c r="M562" s="139">
        <v>45444</v>
      </c>
      <c r="N562" t="s">
        <v>1603</v>
      </c>
      <c r="O562">
        <v>57553.39</v>
      </c>
      <c r="P562">
        <v>246043.97</v>
      </c>
      <c r="Q562">
        <v>0.23391500000000001</v>
      </c>
      <c r="R562">
        <v>246043.97</v>
      </c>
      <c r="S562">
        <v>0.23391500000000001</v>
      </c>
      <c r="T562">
        <f>'Tableau de bord'!$O$18</f>
        <v>0.32</v>
      </c>
    </row>
    <row r="563" spans="1:20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2552</v>
      </c>
      <c r="G563" s="139">
        <v>45471</v>
      </c>
      <c r="H563">
        <v>273.39</v>
      </c>
      <c r="J563" t="s">
        <v>5</v>
      </c>
      <c r="K563" t="s">
        <v>1631</v>
      </c>
      <c r="L563">
        <v>2024</v>
      </c>
      <c r="M563" s="139">
        <v>45444</v>
      </c>
      <c r="N563" t="s">
        <v>1603</v>
      </c>
      <c r="O563">
        <v>57553.39</v>
      </c>
      <c r="P563">
        <v>246043.97</v>
      </c>
      <c r="Q563">
        <v>0.23391500000000001</v>
      </c>
      <c r="R563">
        <v>246043.97</v>
      </c>
      <c r="S563">
        <v>0.23391500000000001</v>
      </c>
      <c r="T563">
        <f>'Tableau de bord'!$O$18</f>
        <v>0.32</v>
      </c>
    </row>
    <row r="564" spans="1:20">
      <c r="A564" t="s">
        <v>1626</v>
      </c>
      <c r="B564">
        <v>1257</v>
      </c>
      <c r="C564">
        <v>206</v>
      </c>
      <c r="D564" t="s">
        <v>2555</v>
      </c>
      <c r="E564" t="s">
        <v>65</v>
      </c>
      <c r="F564" t="s">
        <v>2552</v>
      </c>
      <c r="G564" s="139">
        <v>45471</v>
      </c>
      <c r="H564">
        <v>808</v>
      </c>
      <c r="J564" t="s">
        <v>5</v>
      </c>
      <c r="K564" t="s">
        <v>1631</v>
      </c>
      <c r="L564">
        <v>2024</v>
      </c>
      <c r="M564" s="139">
        <v>45444</v>
      </c>
      <c r="N564" t="s">
        <v>1603</v>
      </c>
      <c r="O564">
        <v>57553.39</v>
      </c>
      <c r="P564">
        <v>246043.97</v>
      </c>
      <c r="Q564">
        <v>0.23391500000000001</v>
      </c>
      <c r="R564">
        <v>246043.97</v>
      </c>
      <c r="S564">
        <v>0.23391500000000001</v>
      </c>
      <c r="T564">
        <f>'Tableau de bord'!$O$18</f>
        <v>0.32</v>
      </c>
    </row>
    <row r="565" spans="1:20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2552</v>
      </c>
      <c r="G565" s="139">
        <v>45473</v>
      </c>
      <c r="H565">
        <v>954.95</v>
      </c>
      <c r="J565" t="s">
        <v>5</v>
      </c>
      <c r="K565" t="s">
        <v>1631</v>
      </c>
      <c r="L565">
        <v>2024</v>
      </c>
      <c r="M565" s="139">
        <v>45444</v>
      </c>
      <c r="N565" t="s">
        <v>1603</v>
      </c>
      <c r="O565">
        <v>57553.39</v>
      </c>
      <c r="P565">
        <v>246043.97</v>
      </c>
      <c r="Q565">
        <v>0.23391500000000001</v>
      </c>
      <c r="R565">
        <v>246043.97</v>
      </c>
      <c r="S565">
        <v>0.23391500000000001</v>
      </c>
      <c r="T565">
        <f>'Tableau de bord'!$O$18</f>
        <v>0.32</v>
      </c>
    </row>
    <row r="566" spans="1:20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2552</v>
      </c>
      <c r="G566" s="139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9">
        <v>45444</v>
      </c>
      <c r="N566" t="s">
        <v>1603</v>
      </c>
      <c r="O566">
        <v>57553.39</v>
      </c>
      <c r="P566">
        <v>246043.97</v>
      </c>
      <c r="Q566">
        <v>0.23391500000000001</v>
      </c>
      <c r="R566">
        <v>246043.97</v>
      </c>
      <c r="S566">
        <v>0.23391500000000001</v>
      </c>
      <c r="T566">
        <f>'Tableau de bord'!$O$18</f>
        <v>0.32</v>
      </c>
    </row>
    <row r="567" spans="1:20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2552</v>
      </c>
      <c r="G567" s="139">
        <v>45472</v>
      </c>
      <c r="H567">
        <v>288.89</v>
      </c>
      <c r="J567" t="s">
        <v>5</v>
      </c>
      <c r="K567" t="s">
        <v>1631</v>
      </c>
      <c r="L567">
        <v>2024</v>
      </c>
      <c r="M567" s="139">
        <v>45444</v>
      </c>
      <c r="N567" t="s">
        <v>1603</v>
      </c>
      <c r="O567">
        <v>57553.39</v>
      </c>
      <c r="P567">
        <v>246043.97</v>
      </c>
      <c r="Q567">
        <v>0.23391500000000001</v>
      </c>
      <c r="R567">
        <v>246043.97</v>
      </c>
      <c r="S567">
        <v>0.23391500000000001</v>
      </c>
      <c r="T567">
        <f>'Tableau de bord'!$O$18</f>
        <v>0.32</v>
      </c>
    </row>
    <row r="568" spans="1:20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2552</v>
      </c>
      <c r="G568" s="139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9">
        <v>45444</v>
      </c>
      <c r="N568" t="s">
        <v>1603</v>
      </c>
      <c r="O568">
        <v>57553.39</v>
      </c>
      <c r="P568">
        <v>246043.97</v>
      </c>
      <c r="Q568">
        <v>0.23391500000000001</v>
      </c>
      <c r="R568">
        <v>246043.97</v>
      </c>
      <c r="S568">
        <v>0.23391500000000001</v>
      </c>
      <c r="T568">
        <f>'Tableau de bord'!$O$18</f>
        <v>0.32</v>
      </c>
    </row>
    <row r="569" spans="1:20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2552</v>
      </c>
      <c r="G569" s="139">
        <v>45471</v>
      </c>
      <c r="H569">
        <v>307.26</v>
      </c>
      <c r="J569" t="s">
        <v>5</v>
      </c>
      <c r="K569" t="s">
        <v>1631</v>
      </c>
      <c r="L569">
        <v>2024</v>
      </c>
      <c r="M569" s="139">
        <v>45444</v>
      </c>
      <c r="N569" t="s">
        <v>1603</v>
      </c>
      <c r="O569">
        <v>57553.39</v>
      </c>
      <c r="P569">
        <v>246043.97</v>
      </c>
      <c r="Q569">
        <v>0.23391500000000001</v>
      </c>
      <c r="R569">
        <v>246043.97</v>
      </c>
      <c r="S569">
        <v>0.23391500000000001</v>
      </c>
      <c r="T569">
        <f>'Tableau de bord'!$O$18</f>
        <v>0.32</v>
      </c>
    </row>
    <row r="570" spans="1:20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2552</v>
      </c>
      <c r="G570" s="139">
        <v>45475</v>
      </c>
      <c r="H570">
        <v>418.19</v>
      </c>
      <c r="J570" t="s">
        <v>5</v>
      </c>
      <c r="K570" t="s">
        <v>1632</v>
      </c>
      <c r="L570">
        <v>2024</v>
      </c>
      <c r="M570" s="139">
        <v>45474</v>
      </c>
      <c r="N570" t="s">
        <v>1604</v>
      </c>
      <c r="O570">
        <v>24570.98</v>
      </c>
      <c r="P570">
        <v>105215.41</v>
      </c>
      <c r="Q570">
        <v>0.23352999999999999</v>
      </c>
      <c r="R570">
        <v>105215.41</v>
      </c>
      <c r="S570">
        <v>0.23352999999999999</v>
      </c>
      <c r="T570">
        <f>'Tableau de bord'!$O$18</f>
        <v>0.32</v>
      </c>
    </row>
    <row r="571" spans="1:20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2552</v>
      </c>
      <c r="G571" s="139">
        <v>45474</v>
      </c>
      <c r="H571">
        <v>75</v>
      </c>
      <c r="J571" t="s">
        <v>5</v>
      </c>
      <c r="K571" t="s">
        <v>1632</v>
      </c>
      <c r="L571">
        <v>2024</v>
      </c>
      <c r="M571" s="139">
        <v>45474</v>
      </c>
      <c r="N571" t="s">
        <v>1604</v>
      </c>
      <c r="O571">
        <v>24570.98</v>
      </c>
      <c r="P571">
        <v>105215.41</v>
      </c>
      <c r="Q571">
        <v>0.23352999999999999</v>
      </c>
      <c r="R571">
        <v>105215.41</v>
      </c>
      <c r="S571">
        <v>0.23352999999999999</v>
      </c>
      <c r="T571">
        <f>'Tableau de bord'!$O$18</f>
        <v>0.32</v>
      </c>
    </row>
    <row r="572" spans="1:20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2552</v>
      </c>
      <c r="G572" s="139">
        <v>45474</v>
      </c>
      <c r="H572">
        <v>34.5</v>
      </c>
      <c r="J572" t="s">
        <v>5</v>
      </c>
      <c r="K572" t="s">
        <v>1632</v>
      </c>
      <c r="L572">
        <v>2024</v>
      </c>
      <c r="M572" s="139">
        <v>45474</v>
      </c>
      <c r="N572" t="s">
        <v>1604</v>
      </c>
      <c r="O572">
        <v>24570.98</v>
      </c>
      <c r="P572">
        <v>105215.41</v>
      </c>
      <c r="Q572">
        <v>0.23352999999999999</v>
      </c>
      <c r="R572">
        <v>105215.41</v>
      </c>
      <c r="S572">
        <v>0.23352999999999999</v>
      </c>
      <c r="T572">
        <f>'Tableau de bord'!$O$18</f>
        <v>0.32</v>
      </c>
    </row>
    <row r="573" spans="1:20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2552</v>
      </c>
      <c r="G573" s="139">
        <v>45474</v>
      </c>
      <c r="H573">
        <v>394.8</v>
      </c>
      <c r="J573" t="s">
        <v>5</v>
      </c>
      <c r="K573" t="s">
        <v>1632</v>
      </c>
      <c r="L573">
        <v>2024</v>
      </c>
      <c r="M573" s="139">
        <v>45474</v>
      </c>
      <c r="N573" t="s">
        <v>1604</v>
      </c>
      <c r="O573">
        <v>24570.98</v>
      </c>
      <c r="P573">
        <v>105215.41</v>
      </c>
      <c r="Q573">
        <v>0.23352999999999999</v>
      </c>
      <c r="R573">
        <v>105215.41</v>
      </c>
      <c r="S573">
        <v>0.23352999999999999</v>
      </c>
      <c r="T573">
        <f>'Tableau de bord'!$O$18</f>
        <v>0.32</v>
      </c>
    </row>
    <row r="574" spans="1:20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2552</v>
      </c>
      <c r="G574" s="139">
        <v>45475</v>
      </c>
      <c r="H574">
        <v>946.75</v>
      </c>
      <c r="J574" t="s">
        <v>5</v>
      </c>
      <c r="K574" t="s">
        <v>1632</v>
      </c>
      <c r="L574">
        <v>2024</v>
      </c>
      <c r="M574" s="139">
        <v>45474</v>
      </c>
      <c r="N574" t="s">
        <v>1604</v>
      </c>
      <c r="O574">
        <v>24570.98</v>
      </c>
      <c r="P574">
        <v>105215.41</v>
      </c>
      <c r="Q574">
        <v>0.23352999999999999</v>
      </c>
      <c r="R574">
        <v>105215.41</v>
      </c>
      <c r="S574">
        <v>0.23352999999999999</v>
      </c>
      <c r="T574">
        <f>'Tableau de bord'!$O$18</f>
        <v>0.32</v>
      </c>
    </row>
    <row r="575" spans="1:20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2552</v>
      </c>
      <c r="G575" s="139">
        <v>45475</v>
      </c>
      <c r="H575">
        <v>331.24</v>
      </c>
      <c r="J575" t="s">
        <v>5</v>
      </c>
      <c r="K575" t="s">
        <v>1632</v>
      </c>
      <c r="L575">
        <v>2024</v>
      </c>
      <c r="M575" s="139">
        <v>45474</v>
      </c>
      <c r="N575" t="s">
        <v>1604</v>
      </c>
      <c r="O575">
        <v>24570.98</v>
      </c>
      <c r="P575">
        <v>105215.41</v>
      </c>
      <c r="Q575">
        <v>0.23352999999999999</v>
      </c>
      <c r="R575">
        <v>105215.41</v>
      </c>
      <c r="S575">
        <v>0.23352999999999999</v>
      </c>
      <c r="T575">
        <f>'Tableau de bord'!$O$18</f>
        <v>0.32</v>
      </c>
    </row>
    <row r="576" spans="1:20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2552</v>
      </c>
      <c r="G576" s="139">
        <v>45475</v>
      </c>
      <c r="H576">
        <v>714.21</v>
      </c>
      <c r="J576" t="s">
        <v>5</v>
      </c>
      <c r="K576" t="s">
        <v>1632</v>
      </c>
      <c r="L576">
        <v>2024</v>
      </c>
      <c r="M576" s="139">
        <v>45474</v>
      </c>
      <c r="N576" t="s">
        <v>1604</v>
      </c>
      <c r="O576">
        <v>24570.98</v>
      </c>
      <c r="P576">
        <v>105215.41</v>
      </c>
      <c r="Q576">
        <v>0.23352999999999999</v>
      </c>
      <c r="R576">
        <v>105215.41</v>
      </c>
      <c r="S576">
        <v>0.23352999999999999</v>
      </c>
      <c r="T576">
        <f>'Tableau de bord'!$O$18</f>
        <v>0.32</v>
      </c>
    </row>
    <row r="577" spans="1:20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2552</v>
      </c>
      <c r="G577" s="139">
        <v>45475</v>
      </c>
      <c r="H577">
        <v>142.9</v>
      </c>
      <c r="J577" t="s">
        <v>5</v>
      </c>
      <c r="K577" t="s">
        <v>1632</v>
      </c>
      <c r="L577">
        <v>2024</v>
      </c>
      <c r="M577" s="139">
        <v>45474</v>
      </c>
      <c r="N577" t="s">
        <v>1604</v>
      </c>
      <c r="O577">
        <v>24570.98</v>
      </c>
      <c r="P577">
        <v>105215.41</v>
      </c>
      <c r="Q577">
        <v>0.23352999999999999</v>
      </c>
      <c r="R577">
        <v>105215.41</v>
      </c>
      <c r="S577">
        <v>0.23352999999999999</v>
      </c>
      <c r="T577">
        <f>'Tableau de bord'!$O$18</f>
        <v>0.32</v>
      </c>
    </row>
    <row r="578" spans="1:20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2552</v>
      </c>
      <c r="G578" s="139">
        <v>45475</v>
      </c>
      <c r="H578">
        <v>319.99</v>
      </c>
      <c r="J578" t="s">
        <v>5</v>
      </c>
      <c r="K578" t="s">
        <v>1632</v>
      </c>
      <c r="L578">
        <v>2024</v>
      </c>
      <c r="M578" s="139">
        <v>45474</v>
      </c>
      <c r="N578" t="s">
        <v>1604</v>
      </c>
      <c r="O578">
        <v>24570.98</v>
      </c>
      <c r="P578">
        <v>105215.41</v>
      </c>
      <c r="Q578">
        <v>0.23352999999999999</v>
      </c>
      <c r="R578">
        <v>105215.41</v>
      </c>
      <c r="S578">
        <v>0.23352999999999999</v>
      </c>
      <c r="T578">
        <f>'Tableau de bord'!$O$18</f>
        <v>0.32</v>
      </c>
    </row>
    <row r="579" spans="1:20">
      <c r="A579" t="s">
        <v>1626</v>
      </c>
      <c r="B579">
        <v>1276</v>
      </c>
      <c r="C579">
        <v>206</v>
      </c>
      <c r="D579" t="s">
        <v>2555</v>
      </c>
      <c r="E579" t="s">
        <v>65</v>
      </c>
      <c r="F579" t="s">
        <v>2552</v>
      </c>
      <c r="G579" s="139">
        <v>45475</v>
      </c>
      <c r="H579">
        <v>194.67</v>
      </c>
      <c r="J579" t="s">
        <v>5</v>
      </c>
      <c r="K579" t="s">
        <v>1632</v>
      </c>
      <c r="L579">
        <v>2024</v>
      </c>
      <c r="M579" s="139">
        <v>45474</v>
      </c>
      <c r="N579" t="s">
        <v>1604</v>
      </c>
      <c r="O579">
        <v>24570.98</v>
      </c>
      <c r="P579">
        <v>105215.41</v>
      </c>
      <c r="Q579">
        <v>0.23352999999999999</v>
      </c>
      <c r="R579">
        <v>105215.41</v>
      </c>
      <c r="S579">
        <v>0.23352999999999999</v>
      </c>
      <c r="T579">
        <f>'Tableau de bord'!$O$18</f>
        <v>0.32</v>
      </c>
    </row>
    <row r="580" spans="1:20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2552</v>
      </c>
      <c r="G580" s="139">
        <v>45475</v>
      </c>
      <c r="H580">
        <v>53.22</v>
      </c>
      <c r="J580" t="s">
        <v>5</v>
      </c>
      <c r="K580" t="s">
        <v>1632</v>
      </c>
      <c r="L580">
        <v>2024</v>
      </c>
      <c r="M580" s="139">
        <v>45474</v>
      </c>
      <c r="N580" t="s">
        <v>1604</v>
      </c>
      <c r="O580">
        <v>24570.98</v>
      </c>
      <c r="P580">
        <v>105215.41</v>
      </c>
      <c r="Q580">
        <v>0.23352999999999999</v>
      </c>
      <c r="R580">
        <v>105215.41</v>
      </c>
      <c r="S580">
        <v>0.23352999999999999</v>
      </c>
      <c r="T580">
        <f>'Tableau de bord'!$O$18</f>
        <v>0.32</v>
      </c>
    </row>
    <row r="581" spans="1:20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2552</v>
      </c>
      <c r="G581" s="139">
        <v>45477</v>
      </c>
      <c r="H581">
        <v>237.9</v>
      </c>
      <c r="J581" t="s">
        <v>5</v>
      </c>
      <c r="K581" t="s">
        <v>1632</v>
      </c>
      <c r="L581">
        <v>2024</v>
      </c>
      <c r="M581" s="139">
        <v>45474</v>
      </c>
      <c r="N581" t="s">
        <v>1604</v>
      </c>
      <c r="O581">
        <v>24570.98</v>
      </c>
      <c r="P581">
        <v>105215.41</v>
      </c>
      <c r="Q581">
        <v>0.23352999999999999</v>
      </c>
      <c r="R581">
        <v>105215.41</v>
      </c>
      <c r="S581">
        <v>0.23352999999999999</v>
      </c>
      <c r="T581">
        <f>'Tableau de bord'!$O$18</f>
        <v>0.32</v>
      </c>
    </row>
    <row r="582" spans="1:20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2552</v>
      </c>
      <c r="G582" s="139">
        <v>45477</v>
      </c>
      <c r="H582">
        <v>194.5</v>
      </c>
      <c r="J582" t="s">
        <v>5</v>
      </c>
      <c r="K582" t="s">
        <v>1632</v>
      </c>
      <c r="L582">
        <v>2024</v>
      </c>
      <c r="M582" s="139">
        <v>45474</v>
      </c>
      <c r="N582" t="s">
        <v>1604</v>
      </c>
      <c r="O582">
        <v>24570.98</v>
      </c>
      <c r="P582">
        <v>105215.41</v>
      </c>
      <c r="Q582">
        <v>0.23352999999999999</v>
      </c>
      <c r="R582">
        <v>105215.41</v>
      </c>
      <c r="S582">
        <v>0.23352999999999999</v>
      </c>
      <c r="T582">
        <f>'Tableau de bord'!$O$18</f>
        <v>0.32</v>
      </c>
    </row>
    <row r="583" spans="1:20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2552</v>
      </c>
      <c r="G583" s="139">
        <v>45477</v>
      </c>
      <c r="H583">
        <v>1709.26</v>
      </c>
      <c r="J583" t="s">
        <v>5</v>
      </c>
      <c r="K583" t="s">
        <v>1632</v>
      </c>
      <c r="L583">
        <v>2024</v>
      </c>
      <c r="M583" s="139">
        <v>45474</v>
      </c>
      <c r="N583" t="s">
        <v>1604</v>
      </c>
      <c r="O583">
        <v>24570.98</v>
      </c>
      <c r="P583">
        <v>105215.41</v>
      </c>
      <c r="Q583">
        <v>0.23352999999999999</v>
      </c>
      <c r="R583">
        <v>105215.41</v>
      </c>
      <c r="S583">
        <v>0.23352999999999999</v>
      </c>
      <c r="T583">
        <f>'Tableau de bord'!$O$18</f>
        <v>0.32</v>
      </c>
    </row>
    <row r="584" spans="1:20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2552</v>
      </c>
      <c r="G584" s="139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9">
        <v>45474</v>
      </c>
      <c r="N584" t="s">
        <v>1604</v>
      </c>
      <c r="O584">
        <v>24570.98</v>
      </c>
      <c r="P584">
        <v>105215.41</v>
      </c>
      <c r="Q584">
        <v>0.23352999999999999</v>
      </c>
      <c r="R584">
        <v>105215.41</v>
      </c>
      <c r="S584">
        <v>0.23352999999999999</v>
      </c>
      <c r="T584">
        <f>'Tableau de bord'!$O$18</f>
        <v>0.32</v>
      </c>
    </row>
    <row r="585" spans="1:20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2552</v>
      </c>
      <c r="G585" s="139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9">
        <v>45474</v>
      </c>
      <c r="N585" t="s">
        <v>1604</v>
      </c>
      <c r="O585">
        <v>24570.98</v>
      </c>
      <c r="P585">
        <v>105215.41</v>
      </c>
      <c r="Q585">
        <v>0.23352999999999999</v>
      </c>
      <c r="R585">
        <v>105215.41</v>
      </c>
      <c r="S585">
        <v>0.23352999999999999</v>
      </c>
      <c r="T585">
        <f>'Tableau de bord'!$O$18</f>
        <v>0.32</v>
      </c>
    </row>
    <row r="586" spans="1:20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2552</v>
      </c>
      <c r="G586" s="139">
        <v>45476</v>
      </c>
      <c r="H586">
        <v>845.66</v>
      </c>
      <c r="J586" t="s">
        <v>5</v>
      </c>
      <c r="K586" t="s">
        <v>1632</v>
      </c>
      <c r="L586">
        <v>2024</v>
      </c>
      <c r="M586" s="139">
        <v>45474</v>
      </c>
      <c r="N586" t="s">
        <v>1604</v>
      </c>
      <c r="O586">
        <v>24570.98</v>
      </c>
      <c r="P586">
        <v>105215.41</v>
      </c>
      <c r="Q586">
        <v>0.23352999999999999</v>
      </c>
      <c r="R586">
        <v>105215.41</v>
      </c>
      <c r="S586">
        <v>0.23352999999999999</v>
      </c>
      <c r="T586">
        <f>'Tableau de bord'!$O$18</f>
        <v>0.32</v>
      </c>
    </row>
    <row r="587" spans="1:20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2552</v>
      </c>
      <c r="G587" s="139">
        <v>45477</v>
      </c>
      <c r="H587">
        <v>1957.65</v>
      </c>
      <c r="J587" t="s">
        <v>5</v>
      </c>
      <c r="K587" t="s">
        <v>1632</v>
      </c>
      <c r="L587">
        <v>2024</v>
      </c>
      <c r="M587" s="139">
        <v>45474</v>
      </c>
      <c r="N587" t="s">
        <v>1604</v>
      </c>
      <c r="O587">
        <v>24570.98</v>
      </c>
      <c r="P587">
        <v>105215.41</v>
      </c>
      <c r="Q587">
        <v>0.23352999999999999</v>
      </c>
      <c r="R587">
        <v>105215.41</v>
      </c>
      <c r="S587">
        <v>0.23352999999999999</v>
      </c>
      <c r="T587">
        <f>'Tableau de bord'!$O$18</f>
        <v>0.32</v>
      </c>
    </row>
    <row r="588" spans="1:20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2552</v>
      </c>
      <c r="G588" s="139">
        <v>45478</v>
      </c>
      <c r="H588">
        <v>334</v>
      </c>
      <c r="J588" t="s">
        <v>5</v>
      </c>
      <c r="K588" t="s">
        <v>1632</v>
      </c>
      <c r="L588">
        <v>2024</v>
      </c>
      <c r="M588" s="139">
        <v>45474</v>
      </c>
      <c r="N588" t="s">
        <v>1604</v>
      </c>
      <c r="O588">
        <v>24570.98</v>
      </c>
      <c r="P588">
        <v>105215.41</v>
      </c>
      <c r="Q588">
        <v>0.23352999999999999</v>
      </c>
      <c r="R588">
        <v>105215.41</v>
      </c>
      <c r="S588">
        <v>0.23352999999999999</v>
      </c>
      <c r="T588">
        <f>'Tableau de bord'!$O$18</f>
        <v>0.32</v>
      </c>
    </row>
    <row r="589" spans="1:20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2552</v>
      </c>
      <c r="G589" s="139">
        <v>45478</v>
      </c>
      <c r="H589">
        <v>412.8</v>
      </c>
      <c r="J589" t="s">
        <v>5</v>
      </c>
      <c r="K589" t="s">
        <v>1632</v>
      </c>
      <c r="L589">
        <v>2024</v>
      </c>
      <c r="M589" s="139">
        <v>45474</v>
      </c>
      <c r="N589" t="s">
        <v>1604</v>
      </c>
      <c r="O589">
        <v>24570.98</v>
      </c>
      <c r="P589">
        <v>105215.41</v>
      </c>
      <c r="Q589">
        <v>0.23352999999999999</v>
      </c>
      <c r="R589">
        <v>105215.41</v>
      </c>
      <c r="S589">
        <v>0.23352999999999999</v>
      </c>
      <c r="T589">
        <f>'Tableau de bord'!$O$18</f>
        <v>0.32</v>
      </c>
    </row>
    <row r="590" spans="1:20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2552</v>
      </c>
      <c r="G590" s="139">
        <v>45481</v>
      </c>
      <c r="H590">
        <v>223.55</v>
      </c>
      <c r="J590" t="s">
        <v>5</v>
      </c>
      <c r="K590" t="s">
        <v>1632</v>
      </c>
      <c r="L590">
        <v>2024</v>
      </c>
      <c r="M590" s="139">
        <v>45474</v>
      </c>
      <c r="N590" t="s">
        <v>1604</v>
      </c>
      <c r="O590">
        <v>24570.98</v>
      </c>
      <c r="P590">
        <v>105215.41</v>
      </c>
      <c r="Q590">
        <v>0.23352999999999999</v>
      </c>
      <c r="R590">
        <v>105215.41</v>
      </c>
      <c r="S590">
        <v>0.23352999999999999</v>
      </c>
      <c r="T590">
        <f>'Tableau de bord'!$O$18</f>
        <v>0.32</v>
      </c>
    </row>
    <row r="591" spans="1:20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2552</v>
      </c>
      <c r="G591" s="139">
        <v>45481</v>
      </c>
      <c r="H591">
        <v>269.68</v>
      </c>
      <c r="J591" t="s">
        <v>5</v>
      </c>
      <c r="K591" t="s">
        <v>1632</v>
      </c>
      <c r="L591">
        <v>2024</v>
      </c>
      <c r="M591" s="139">
        <v>45474</v>
      </c>
      <c r="N591" t="s">
        <v>1604</v>
      </c>
      <c r="O591">
        <v>24570.98</v>
      </c>
      <c r="P591">
        <v>105215.41</v>
      </c>
      <c r="Q591">
        <v>0.23352999999999999</v>
      </c>
      <c r="R591">
        <v>105215.41</v>
      </c>
      <c r="S591">
        <v>0.23352999999999999</v>
      </c>
      <c r="T591">
        <f>'Tableau de bord'!$O$18</f>
        <v>0.32</v>
      </c>
    </row>
    <row r="592" spans="1:20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2552</v>
      </c>
      <c r="G592" s="139">
        <v>45482</v>
      </c>
      <c r="H592">
        <v>399.71</v>
      </c>
      <c r="J592" t="s">
        <v>5</v>
      </c>
      <c r="K592" t="s">
        <v>1632</v>
      </c>
      <c r="L592">
        <v>2024</v>
      </c>
      <c r="M592" s="139">
        <v>45474</v>
      </c>
      <c r="N592" t="s">
        <v>1604</v>
      </c>
      <c r="O592">
        <v>24570.98</v>
      </c>
      <c r="P592">
        <v>105215.41</v>
      </c>
      <c r="Q592">
        <v>0.23352999999999999</v>
      </c>
      <c r="R592">
        <v>105215.41</v>
      </c>
      <c r="S592">
        <v>0.23352999999999999</v>
      </c>
      <c r="T592">
        <f>'Tableau de bord'!$O$18</f>
        <v>0.32</v>
      </c>
    </row>
    <row r="593" spans="1:20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2552</v>
      </c>
      <c r="G593" s="139">
        <v>45482</v>
      </c>
      <c r="H593">
        <v>107.33</v>
      </c>
      <c r="J593" t="s">
        <v>5</v>
      </c>
      <c r="K593" t="s">
        <v>1632</v>
      </c>
      <c r="L593">
        <v>2024</v>
      </c>
      <c r="M593" s="139">
        <v>45474</v>
      </c>
      <c r="N593" t="s">
        <v>1604</v>
      </c>
      <c r="O593">
        <v>24570.98</v>
      </c>
      <c r="P593">
        <v>105215.41</v>
      </c>
      <c r="Q593">
        <v>0.23352999999999999</v>
      </c>
      <c r="R593">
        <v>105215.41</v>
      </c>
      <c r="S593">
        <v>0.23352999999999999</v>
      </c>
      <c r="T593">
        <f>'Tableau de bord'!$O$18</f>
        <v>0.32</v>
      </c>
    </row>
    <row r="594" spans="1:20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2552</v>
      </c>
      <c r="G594" s="139">
        <v>45483</v>
      </c>
      <c r="H594">
        <v>393.22</v>
      </c>
      <c r="J594" t="s">
        <v>5</v>
      </c>
      <c r="K594" t="s">
        <v>1632</v>
      </c>
      <c r="L594">
        <v>2024</v>
      </c>
      <c r="M594" s="139">
        <v>45474</v>
      </c>
      <c r="N594" t="s">
        <v>1604</v>
      </c>
      <c r="O594">
        <v>24570.98</v>
      </c>
      <c r="P594">
        <v>105215.41</v>
      </c>
      <c r="Q594">
        <v>0.23352999999999999</v>
      </c>
      <c r="R594">
        <v>105215.41</v>
      </c>
      <c r="S594">
        <v>0.23352999999999999</v>
      </c>
      <c r="T594">
        <f>'Tableau de bord'!$O$18</f>
        <v>0.32</v>
      </c>
    </row>
    <row r="595" spans="1:20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2552</v>
      </c>
      <c r="G595" s="139">
        <v>45483</v>
      </c>
      <c r="H595">
        <v>298.36</v>
      </c>
      <c r="J595" t="s">
        <v>5</v>
      </c>
      <c r="K595" t="s">
        <v>1632</v>
      </c>
      <c r="L595">
        <v>2024</v>
      </c>
      <c r="M595" s="139">
        <v>45474</v>
      </c>
      <c r="N595" t="s">
        <v>1604</v>
      </c>
      <c r="O595">
        <v>24570.98</v>
      </c>
      <c r="P595">
        <v>105215.41</v>
      </c>
      <c r="Q595">
        <v>0.23352999999999999</v>
      </c>
      <c r="R595">
        <v>105215.41</v>
      </c>
      <c r="S595">
        <v>0.23352999999999999</v>
      </c>
      <c r="T595">
        <f>'Tableau de bord'!$O$18</f>
        <v>0.32</v>
      </c>
    </row>
    <row r="596" spans="1:20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2552</v>
      </c>
      <c r="G596" s="139">
        <v>45484</v>
      </c>
      <c r="H596">
        <v>111.75</v>
      </c>
      <c r="J596" t="s">
        <v>5</v>
      </c>
      <c r="K596" t="s">
        <v>1632</v>
      </c>
      <c r="L596">
        <v>2024</v>
      </c>
      <c r="M596" s="139">
        <v>45474</v>
      </c>
      <c r="N596" t="s">
        <v>1604</v>
      </c>
      <c r="O596">
        <v>24570.98</v>
      </c>
      <c r="P596">
        <v>105215.41</v>
      </c>
      <c r="Q596">
        <v>0.23352999999999999</v>
      </c>
      <c r="R596">
        <v>105215.41</v>
      </c>
      <c r="S596">
        <v>0.23352999999999999</v>
      </c>
      <c r="T596">
        <f>'Tableau de bord'!$O$18</f>
        <v>0.32</v>
      </c>
    </row>
    <row r="597" spans="1:20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2552</v>
      </c>
      <c r="G597" s="139">
        <v>45483</v>
      </c>
      <c r="H597">
        <v>344</v>
      </c>
      <c r="J597" t="s">
        <v>5</v>
      </c>
      <c r="K597" t="s">
        <v>1632</v>
      </c>
      <c r="L597">
        <v>2024</v>
      </c>
      <c r="M597" s="139">
        <v>45474</v>
      </c>
      <c r="N597" t="s">
        <v>1604</v>
      </c>
      <c r="O597">
        <v>24570.98</v>
      </c>
      <c r="P597">
        <v>105215.41</v>
      </c>
      <c r="Q597">
        <v>0.23352999999999999</v>
      </c>
      <c r="R597">
        <v>105215.41</v>
      </c>
      <c r="S597">
        <v>0.23352999999999999</v>
      </c>
      <c r="T597">
        <f>'Tableau de bord'!$O$18</f>
        <v>0.32</v>
      </c>
    </row>
    <row r="598" spans="1:20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2552</v>
      </c>
      <c r="G598" s="139">
        <v>45484</v>
      </c>
      <c r="H598">
        <v>276.01</v>
      </c>
      <c r="J598" t="s">
        <v>5</v>
      </c>
      <c r="K598" t="s">
        <v>1632</v>
      </c>
      <c r="L598">
        <v>2024</v>
      </c>
      <c r="M598" s="139">
        <v>45474</v>
      </c>
      <c r="N598" t="s">
        <v>1604</v>
      </c>
      <c r="O598">
        <v>24570.98</v>
      </c>
      <c r="P598">
        <v>105215.41</v>
      </c>
      <c r="Q598">
        <v>0.23352999999999999</v>
      </c>
      <c r="R598">
        <v>105215.41</v>
      </c>
      <c r="S598">
        <v>0.23352999999999999</v>
      </c>
      <c r="T598">
        <f>'Tableau de bord'!$O$18</f>
        <v>0.32</v>
      </c>
    </row>
    <row r="599" spans="1:20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2552</v>
      </c>
      <c r="G599" s="139">
        <v>45485</v>
      </c>
      <c r="H599">
        <v>300.68</v>
      </c>
      <c r="J599" t="s">
        <v>5</v>
      </c>
      <c r="K599" t="s">
        <v>1632</v>
      </c>
      <c r="L599">
        <v>2024</v>
      </c>
      <c r="M599" s="139">
        <v>45474</v>
      </c>
      <c r="N599" t="s">
        <v>1604</v>
      </c>
      <c r="O599">
        <v>24570.98</v>
      </c>
      <c r="P599">
        <v>105215.41</v>
      </c>
      <c r="Q599">
        <v>0.23352999999999999</v>
      </c>
      <c r="R599">
        <v>105215.41</v>
      </c>
      <c r="S599">
        <v>0.23352999999999999</v>
      </c>
      <c r="T599">
        <f>'Tableau de bord'!$O$18</f>
        <v>0.32</v>
      </c>
    </row>
    <row r="600" spans="1:20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2552</v>
      </c>
      <c r="G600" s="139">
        <v>45485</v>
      </c>
      <c r="H600">
        <v>135.65</v>
      </c>
      <c r="J600" t="s">
        <v>5</v>
      </c>
      <c r="K600" t="s">
        <v>1632</v>
      </c>
      <c r="L600">
        <v>2024</v>
      </c>
      <c r="M600" s="139">
        <v>45474</v>
      </c>
      <c r="N600" t="s">
        <v>1604</v>
      </c>
      <c r="O600">
        <v>24570.98</v>
      </c>
      <c r="P600">
        <v>105215.41</v>
      </c>
      <c r="Q600">
        <v>0.23352999999999999</v>
      </c>
      <c r="R600">
        <v>105215.41</v>
      </c>
      <c r="S600">
        <v>0.23352999999999999</v>
      </c>
      <c r="T600">
        <f>'Tableau de bord'!$O$18</f>
        <v>0.32</v>
      </c>
    </row>
    <row r="601" spans="1:20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2552</v>
      </c>
      <c r="G601" s="139">
        <v>45484</v>
      </c>
      <c r="H601">
        <v>321.31</v>
      </c>
      <c r="J601" t="s">
        <v>5</v>
      </c>
      <c r="K601" t="s">
        <v>1632</v>
      </c>
      <c r="L601">
        <v>2024</v>
      </c>
      <c r="M601" s="139">
        <v>45474</v>
      </c>
      <c r="N601" t="s">
        <v>1604</v>
      </c>
      <c r="O601">
        <v>24570.98</v>
      </c>
      <c r="P601">
        <v>105215.41</v>
      </c>
      <c r="Q601">
        <v>0.23352999999999999</v>
      </c>
      <c r="R601">
        <v>105215.41</v>
      </c>
      <c r="S601">
        <v>0.23352999999999999</v>
      </c>
      <c r="T601">
        <f>'Tableau de bord'!$O$18</f>
        <v>0.32</v>
      </c>
    </row>
    <row r="602" spans="1:20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2552</v>
      </c>
      <c r="G602" s="139">
        <v>45475</v>
      </c>
      <c r="H602">
        <v>3031.82</v>
      </c>
      <c r="J602" t="s">
        <v>5</v>
      </c>
      <c r="K602" t="s">
        <v>1632</v>
      </c>
      <c r="L602">
        <v>2024</v>
      </c>
      <c r="M602" s="139">
        <v>45474</v>
      </c>
      <c r="N602" t="s">
        <v>1604</v>
      </c>
      <c r="O602">
        <v>24570.98</v>
      </c>
      <c r="P602">
        <v>105215.41</v>
      </c>
      <c r="Q602">
        <v>0.23352999999999999</v>
      </c>
      <c r="R602">
        <v>105215.41</v>
      </c>
      <c r="S602">
        <v>0.23352999999999999</v>
      </c>
      <c r="T602">
        <f>'Tableau de bord'!$O$18</f>
        <v>0.32</v>
      </c>
    </row>
    <row r="603" spans="1:20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2552</v>
      </c>
      <c r="G603" s="139">
        <v>45485</v>
      </c>
      <c r="H603">
        <v>772.76</v>
      </c>
      <c r="J603" t="s">
        <v>5</v>
      </c>
      <c r="K603" t="s">
        <v>1632</v>
      </c>
      <c r="L603">
        <v>2024</v>
      </c>
      <c r="M603" s="139">
        <v>45474</v>
      </c>
      <c r="N603" t="s">
        <v>1604</v>
      </c>
      <c r="O603">
        <v>24570.98</v>
      </c>
      <c r="P603">
        <v>105215.41</v>
      </c>
      <c r="Q603">
        <v>0.23352999999999999</v>
      </c>
      <c r="R603">
        <v>105215.41</v>
      </c>
      <c r="S603">
        <v>0.23352999999999999</v>
      </c>
      <c r="T603">
        <f>'Tableau de bord'!$O$18</f>
        <v>0.32</v>
      </c>
    </row>
    <row r="604" spans="1:20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2552</v>
      </c>
      <c r="G604" s="139">
        <v>45484</v>
      </c>
      <c r="H604">
        <v>190</v>
      </c>
      <c r="J604" t="s">
        <v>5</v>
      </c>
      <c r="K604" t="s">
        <v>1632</v>
      </c>
      <c r="L604">
        <v>2024</v>
      </c>
      <c r="M604" s="139">
        <v>45474</v>
      </c>
      <c r="N604" t="s">
        <v>1604</v>
      </c>
      <c r="O604">
        <v>24570.98</v>
      </c>
      <c r="P604">
        <v>105215.41</v>
      </c>
      <c r="Q604">
        <v>0.23352999999999999</v>
      </c>
      <c r="R604">
        <v>105215.41</v>
      </c>
      <c r="S604">
        <v>0.23352999999999999</v>
      </c>
      <c r="T604">
        <f>'Tableau de bord'!$O$18</f>
        <v>0.32</v>
      </c>
    </row>
    <row r="605" spans="1:20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2552</v>
      </c>
      <c r="G605" s="139">
        <v>45490</v>
      </c>
      <c r="H605">
        <v>207.76</v>
      </c>
      <c r="J605" t="s">
        <v>5</v>
      </c>
      <c r="K605" t="s">
        <v>1632</v>
      </c>
      <c r="L605">
        <v>2024</v>
      </c>
      <c r="M605" s="139">
        <v>45474</v>
      </c>
      <c r="N605" t="s">
        <v>1604</v>
      </c>
      <c r="O605">
        <v>24570.98</v>
      </c>
      <c r="P605">
        <v>105215.41</v>
      </c>
      <c r="Q605">
        <v>0.23352999999999999</v>
      </c>
      <c r="R605">
        <v>105215.41</v>
      </c>
      <c r="S605">
        <v>0.23352999999999999</v>
      </c>
      <c r="T605">
        <f>'Tableau de bord'!$O$18</f>
        <v>0.32</v>
      </c>
    </row>
    <row r="606" spans="1:20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2552</v>
      </c>
      <c r="G606" s="139">
        <v>45490</v>
      </c>
      <c r="H606">
        <v>196.48</v>
      </c>
      <c r="J606" t="s">
        <v>5</v>
      </c>
      <c r="K606" t="s">
        <v>1632</v>
      </c>
      <c r="L606">
        <v>2024</v>
      </c>
      <c r="M606" s="139">
        <v>45474</v>
      </c>
      <c r="N606" t="s">
        <v>1604</v>
      </c>
      <c r="O606">
        <v>24570.98</v>
      </c>
      <c r="P606">
        <v>105215.41</v>
      </c>
      <c r="Q606">
        <v>0.23352999999999999</v>
      </c>
      <c r="R606">
        <v>105215.41</v>
      </c>
      <c r="S606">
        <v>0.23352999999999999</v>
      </c>
      <c r="T606">
        <f>'Tableau de bord'!$O$18</f>
        <v>0.32</v>
      </c>
    </row>
    <row r="607" spans="1:20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2552</v>
      </c>
      <c r="G607" s="139">
        <v>45490</v>
      </c>
      <c r="H607">
        <v>456.17</v>
      </c>
      <c r="J607" t="s">
        <v>5</v>
      </c>
      <c r="K607" t="s">
        <v>1632</v>
      </c>
      <c r="L607">
        <v>2024</v>
      </c>
      <c r="M607" s="139">
        <v>45474</v>
      </c>
      <c r="N607" t="s">
        <v>1604</v>
      </c>
      <c r="O607">
        <v>24570.98</v>
      </c>
      <c r="P607">
        <v>105215.41</v>
      </c>
      <c r="Q607">
        <v>0.23352999999999999</v>
      </c>
      <c r="R607">
        <v>105215.41</v>
      </c>
      <c r="S607">
        <v>0.23352999999999999</v>
      </c>
      <c r="T607">
        <f>'Tableau de bord'!$O$18</f>
        <v>0.32</v>
      </c>
    </row>
    <row r="608" spans="1:20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2552</v>
      </c>
      <c r="G608" s="139">
        <v>45490</v>
      </c>
      <c r="H608">
        <v>7.8</v>
      </c>
      <c r="J608" t="s">
        <v>5</v>
      </c>
      <c r="K608" t="s">
        <v>1632</v>
      </c>
      <c r="L608">
        <v>2024</v>
      </c>
      <c r="M608" s="139">
        <v>45474</v>
      </c>
      <c r="N608" t="s">
        <v>1604</v>
      </c>
      <c r="O608">
        <v>24570.98</v>
      </c>
      <c r="P608">
        <v>105215.41</v>
      </c>
      <c r="Q608">
        <v>0.23352999999999999</v>
      </c>
      <c r="R608">
        <v>105215.41</v>
      </c>
      <c r="S608">
        <v>0.23352999999999999</v>
      </c>
      <c r="T608">
        <f>'Tableau de bord'!$O$18</f>
        <v>0.32</v>
      </c>
    </row>
    <row r="609" spans="1:20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2552</v>
      </c>
      <c r="G609" s="139">
        <v>45491</v>
      </c>
      <c r="H609">
        <v>56.4</v>
      </c>
      <c r="J609" t="s">
        <v>5</v>
      </c>
      <c r="K609" t="s">
        <v>1632</v>
      </c>
      <c r="L609">
        <v>2024</v>
      </c>
      <c r="M609" s="139">
        <v>45474</v>
      </c>
      <c r="N609" t="s">
        <v>1604</v>
      </c>
      <c r="O609">
        <v>24570.98</v>
      </c>
      <c r="P609">
        <v>105215.41</v>
      </c>
      <c r="Q609">
        <v>0.23352999999999999</v>
      </c>
      <c r="R609">
        <v>105215.41</v>
      </c>
      <c r="S609">
        <v>0.23352999999999999</v>
      </c>
      <c r="T609">
        <f>'Tableau de bord'!$O$18</f>
        <v>0.32</v>
      </c>
    </row>
    <row r="610" spans="1:20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2552</v>
      </c>
      <c r="G610" s="139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9">
        <v>45474</v>
      </c>
      <c r="N610" t="s">
        <v>1604</v>
      </c>
      <c r="O610">
        <v>24570.98</v>
      </c>
      <c r="P610">
        <v>105215.41</v>
      </c>
      <c r="Q610">
        <v>0.23352999999999999</v>
      </c>
      <c r="R610">
        <v>105215.41</v>
      </c>
      <c r="S610">
        <v>0.23352999999999999</v>
      </c>
      <c r="T610">
        <f>'Tableau de bord'!$O$18</f>
        <v>0.32</v>
      </c>
    </row>
    <row r="611" spans="1:20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2552</v>
      </c>
      <c r="G611" s="139">
        <v>45491</v>
      </c>
      <c r="H611">
        <v>301.38</v>
      </c>
      <c r="J611" t="s">
        <v>5</v>
      </c>
      <c r="K611" t="s">
        <v>1632</v>
      </c>
      <c r="L611">
        <v>2024</v>
      </c>
      <c r="M611" s="139">
        <v>45474</v>
      </c>
      <c r="N611" t="s">
        <v>1604</v>
      </c>
      <c r="O611">
        <v>24570.98</v>
      </c>
      <c r="P611">
        <v>105215.41</v>
      </c>
      <c r="Q611">
        <v>0.23352999999999999</v>
      </c>
      <c r="R611">
        <v>105215.41</v>
      </c>
      <c r="S611">
        <v>0.23352999999999999</v>
      </c>
      <c r="T611">
        <f>'Tableau de bord'!$O$18</f>
        <v>0.32</v>
      </c>
    </row>
    <row r="612" spans="1:20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2552</v>
      </c>
      <c r="G612" s="139">
        <v>45490</v>
      </c>
      <c r="H612">
        <v>463.66</v>
      </c>
      <c r="J612" t="s">
        <v>5</v>
      </c>
      <c r="K612" t="s">
        <v>1632</v>
      </c>
      <c r="L612">
        <v>2024</v>
      </c>
      <c r="M612" s="139">
        <v>45474</v>
      </c>
      <c r="N612" t="s">
        <v>1604</v>
      </c>
      <c r="O612">
        <v>24570.98</v>
      </c>
      <c r="P612">
        <v>105215.41</v>
      </c>
      <c r="Q612">
        <v>0.23352999999999999</v>
      </c>
      <c r="R612">
        <v>105215.41</v>
      </c>
      <c r="S612">
        <v>0.23352999999999999</v>
      </c>
      <c r="T612">
        <f>'Tableau de bord'!$O$18</f>
        <v>0.32</v>
      </c>
    </row>
    <row r="613" spans="1:20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2552</v>
      </c>
      <c r="G613" s="139">
        <v>45493</v>
      </c>
      <c r="H613">
        <v>132.28</v>
      </c>
      <c r="J613" t="s">
        <v>5</v>
      </c>
      <c r="K613" t="s">
        <v>1632</v>
      </c>
      <c r="L613">
        <v>2024</v>
      </c>
      <c r="M613" s="139">
        <v>45474</v>
      </c>
      <c r="N613" t="s">
        <v>1604</v>
      </c>
      <c r="O613">
        <v>24570.98</v>
      </c>
      <c r="P613">
        <v>105215.41</v>
      </c>
      <c r="Q613">
        <v>0.23352999999999999</v>
      </c>
      <c r="R613">
        <v>105215.41</v>
      </c>
      <c r="S613">
        <v>0.23352999999999999</v>
      </c>
      <c r="T613">
        <f>'Tableau de bord'!$O$18</f>
        <v>0.32</v>
      </c>
    </row>
    <row r="614" spans="1:20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2552</v>
      </c>
      <c r="G614" s="139">
        <v>45496</v>
      </c>
      <c r="H614">
        <v>135.46</v>
      </c>
      <c r="J614" t="s">
        <v>5</v>
      </c>
      <c r="K614" t="s">
        <v>1632</v>
      </c>
      <c r="L614">
        <v>2024</v>
      </c>
      <c r="M614" s="139">
        <v>45474</v>
      </c>
      <c r="N614" t="s">
        <v>1604</v>
      </c>
      <c r="O614">
        <v>24570.98</v>
      </c>
      <c r="P614">
        <v>105215.41</v>
      </c>
      <c r="Q614">
        <v>0.23352999999999999</v>
      </c>
      <c r="R614">
        <v>105215.41</v>
      </c>
      <c r="S614">
        <v>0.23352999999999999</v>
      </c>
      <c r="T614">
        <f>'Tableau de bord'!$O$18</f>
        <v>0.32</v>
      </c>
    </row>
    <row r="615" spans="1:20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2552</v>
      </c>
      <c r="G615" s="139">
        <v>45496</v>
      </c>
      <c r="H615">
        <v>185.2</v>
      </c>
      <c r="J615" t="s">
        <v>5</v>
      </c>
      <c r="K615" t="s">
        <v>1632</v>
      </c>
      <c r="L615">
        <v>2024</v>
      </c>
      <c r="M615" s="139">
        <v>45474</v>
      </c>
      <c r="N615" t="s">
        <v>1604</v>
      </c>
      <c r="O615">
        <v>24570.98</v>
      </c>
      <c r="P615">
        <v>105215.41</v>
      </c>
      <c r="Q615">
        <v>0.23352999999999999</v>
      </c>
      <c r="R615">
        <v>105215.41</v>
      </c>
      <c r="S615">
        <v>0.23352999999999999</v>
      </c>
      <c r="T615">
        <f>'Tableau de bord'!$O$18</f>
        <v>0.32</v>
      </c>
    </row>
    <row r="616" spans="1:20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2552</v>
      </c>
      <c r="G616" s="139">
        <v>45496</v>
      </c>
      <c r="H616">
        <v>129.19</v>
      </c>
      <c r="J616" t="s">
        <v>5</v>
      </c>
      <c r="K616" t="s">
        <v>1632</v>
      </c>
      <c r="L616">
        <v>2024</v>
      </c>
      <c r="M616" s="139">
        <v>45474</v>
      </c>
      <c r="N616" t="s">
        <v>1604</v>
      </c>
      <c r="O616">
        <v>24570.98</v>
      </c>
      <c r="P616">
        <v>105215.41</v>
      </c>
      <c r="Q616">
        <v>0.23352999999999999</v>
      </c>
      <c r="R616">
        <v>105215.41</v>
      </c>
      <c r="S616">
        <v>0.23352999999999999</v>
      </c>
      <c r="T616">
        <f>'Tableau de bord'!$O$18</f>
        <v>0.32</v>
      </c>
    </row>
    <row r="617" spans="1:20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2552</v>
      </c>
      <c r="G617" s="139">
        <v>45497</v>
      </c>
      <c r="H617">
        <v>383.31</v>
      </c>
      <c r="J617" t="s">
        <v>5</v>
      </c>
      <c r="K617" t="s">
        <v>1632</v>
      </c>
      <c r="L617">
        <v>2024</v>
      </c>
      <c r="M617" s="139">
        <v>45474</v>
      </c>
      <c r="N617" t="s">
        <v>1604</v>
      </c>
      <c r="O617">
        <v>24570.98</v>
      </c>
      <c r="P617">
        <v>105215.41</v>
      </c>
      <c r="Q617">
        <v>0.23352999999999999</v>
      </c>
      <c r="R617">
        <v>105215.41</v>
      </c>
      <c r="S617">
        <v>0.23352999999999999</v>
      </c>
      <c r="T617">
        <f>'Tableau de bord'!$O$18</f>
        <v>0.32</v>
      </c>
    </row>
    <row r="618" spans="1:20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2552</v>
      </c>
      <c r="G618" s="139">
        <v>45498</v>
      </c>
      <c r="H618">
        <v>168.42</v>
      </c>
      <c r="J618" t="s">
        <v>5</v>
      </c>
      <c r="K618" t="s">
        <v>1632</v>
      </c>
      <c r="L618">
        <v>2024</v>
      </c>
      <c r="M618" s="139">
        <v>45474</v>
      </c>
      <c r="N618" t="s">
        <v>1604</v>
      </c>
      <c r="O618">
        <v>24570.98</v>
      </c>
      <c r="P618">
        <v>105215.41</v>
      </c>
      <c r="Q618">
        <v>0.23352999999999999</v>
      </c>
      <c r="R618">
        <v>105215.41</v>
      </c>
      <c r="S618">
        <v>0.23352999999999999</v>
      </c>
      <c r="T618">
        <f>'Tableau de bord'!$O$18</f>
        <v>0.32</v>
      </c>
    </row>
    <row r="619" spans="1:20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2552</v>
      </c>
      <c r="G619" s="139">
        <v>45498</v>
      </c>
      <c r="H619">
        <v>360.98</v>
      </c>
      <c r="J619" t="s">
        <v>5</v>
      </c>
      <c r="K619" t="s">
        <v>1632</v>
      </c>
      <c r="L619">
        <v>2024</v>
      </c>
      <c r="M619" s="139">
        <v>45474</v>
      </c>
      <c r="N619" t="s">
        <v>1604</v>
      </c>
      <c r="O619">
        <v>24570.98</v>
      </c>
      <c r="P619">
        <v>105215.41</v>
      </c>
      <c r="Q619">
        <v>0.23352999999999999</v>
      </c>
      <c r="R619">
        <v>105215.41</v>
      </c>
      <c r="S619">
        <v>0.23352999999999999</v>
      </c>
      <c r="T619">
        <f>'Tableau de bord'!$O$18</f>
        <v>0.32</v>
      </c>
    </row>
    <row r="620" spans="1:20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2552</v>
      </c>
      <c r="G620" s="139">
        <v>45498</v>
      </c>
      <c r="H620">
        <v>283.67</v>
      </c>
      <c r="J620" t="s">
        <v>5</v>
      </c>
      <c r="K620" t="s">
        <v>1632</v>
      </c>
      <c r="L620">
        <v>2024</v>
      </c>
      <c r="M620" s="139">
        <v>45474</v>
      </c>
      <c r="N620" t="s">
        <v>1604</v>
      </c>
      <c r="O620">
        <v>24570.98</v>
      </c>
      <c r="P620">
        <v>105215.41</v>
      </c>
      <c r="Q620">
        <v>0.23352999999999999</v>
      </c>
      <c r="R620">
        <v>105215.41</v>
      </c>
      <c r="S620">
        <v>0.23352999999999999</v>
      </c>
      <c r="T620">
        <f>'Tableau de bord'!$O$18</f>
        <v>0.32</v>
      </c>
    </row>
    <row r="621" spans="1:20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2552</v>
      </c>
      <c r="G621" s="139">
        <v>45490</v>
      </c>
      <c r="H621">
        <v>391.14</v>
      </c>
      <c r="J621" t="s">
        <v>5</v>
      </c>
      <c r="K621" t="s">
        <v>1632</v>
      </c>
      <c r="L621">
        <v>2024</v>
      </c>
      <c r="M621" s="139">
        <v>45474</v>
      </c>
      <c r="N621" t="s">
        <v>1604</v>
      </c>
      <c r="O621">
        <v>24570.98</v>
      </c>
      <c r="P621">
        <v>105215.41</v>
      </c>
      <c r="Q621">
        <v>0.23352999999999999</v>
      </c>
      <c r="R621">
        <v>105215.41</v>
      </c>
      <c r="S621">
        <v>0.23352999999999999</v>
      </c>
      <c r="T621">
        <f>'Tableau de bord'!$O$18</f>
        <v>0.32</v>
      </c>
    </row>
    <row r="622" spans="1:20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2552</v>
      </c>
      <c r="G622" s="139">
        <v>45499</v>
      </c>
      <c r="H622">
        <v>56.4</v>
      </c>
      <c r="J622" t="s">
        <v>5</v>
      </c>
      <c r="K622" t="s">
        <v>1632</v>
      </c>
      <c r="L622">
        <v>2024</v>
      </c>
      <c r="M622" s="139">
        <v>45474</v>
      </c>
      <c r="N622" t="s">
        <v>1604</v>
      </c>
      <c r="O622">
        <v>24570.98</v>
      </c>
      <c r="P622">
        <v>105215.41</v>
      </c>
      <c r="Q622">
        <v>0.23352999999999999</v>
      </c>
      <c r="R622">
        <v>105215.41</v>
      </c>
      <c r="S622">
        <v>0.23352999999999999</v>
      </c>
      <c r="T622">
        <f>'Tableau de bord'!$O$18</f>
        <v>0.32</v>
      </c>
    </row>
    <row r="623" spans="1:20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2552</v>
      </c>
      <c r="G623" s="139">
        <v>45499</v>
      </c>
      <c r="H623">
        <v>159.4</v>
      </c>
      <c r="J623" t="s">
        <v>5</v>
      </c>
      <c r="K623" t="s">
        <v>1632</v>
      </c>
      <c r="L623">
        <v>2024</v>
      </c>
      <c r="M623" s="139">
        <v>45474</v>
      </c>
      <c r="N623" t="s">
        <v>1604</v>
      </c>
      <c r="O623">
        <v>24570.98</v>
      </c>
      <c r="P623">
        <v>105215.41</v>
      </c>
      <c r="Q623">
        <v>0.23352999999999999</v>
      </c>
      <c r="R623">
        <v>105215.41</v>
      </c>
      <c r="S623">
        <v>0.23352999999999999</v>
      </c>
      <c r="T623">
        <f>'Tableau de bord'!$O$18</f>
        <v>0.32</v>
      </c>
    </row>
    <row r="624" spans="1:20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2552</v>
      </c>
      <c r="G624" s="139">
        <v>45502</v>
      </c>
      <c r="H624">
        <v>209.55</v>
      </c>
      <c r="J624" t="s">
        <v>5</v>
      </c>
      <c r="K624" t="s">
        <v>1632</v>
      </c>
      <c r="L624">
        <v>2024</v>
      </c>
      <c r="M624" s="139">
        <v>45474</v>
      </c>
      <c r="N624" t="s">
        <v>1604</v>
      </c>
      <c r="O624">
        <v>24570.98</v>
      </c>
      <c r="P624">
        <v>105215.41</v>
      </c>
      <c r="Q624">
        <v>0.23352999999999999</v>
      </c>
      <c r="R624">
        <v>105215.41</v>
      </c>
      <c r="S624">
        <v>0.23352999999999999</v>
      </c>
      <c r="T624">
        <f>'Tableau de bord'!$O$18</f>
        <v>0.32</v>
      </c>
    </row>
    <row r="625" spans="1:20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2552</v>
      </c>
      <c r="G625" s="139">
        <v>45502</v>
      </c>
      <c r="H625">
        <v>187.91</v>
      </c>
      <c r="J625" t="s">
        <v>5</v>
      </c>
      <c r="K625" t="s">
        <v>1632</v>
      </c>
      <c r="L625">
        <v>2024</v>
      </c>
      <c r="M625" s="139">
        <v>45474</v>
      </c>
      <c r="N625" t="s">
        <v>1604</v>
      </c>
      <c r="O625">
        <v>24570.98</v>
      </c>
      <c r="P625">
        <v>105215.41</v>
      </c>
      <c r="Q625">
        <v>0.23352999999999999</v>
      </c>
      <c r="R625">
        <v>105215.41</v>
      </c>
      <c r="S625">
        <v>0.23352999999999999</v>
      </c>
      <c r="T625">
        <f>'Tableau de bord'!$O$18</f>
        <v>0.32</v>
      </c>
    </row>
    <row r="626" spans="1:20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2552</v>
      </c>
      <c r="G626" s="139">
        <v>45500</v>
      </c>
      <c r="H626">
        <v>126</v>
      </c>
      <c r="J626" t="s">
        <v>5</v>
      </c>
      <c r="K626" t="s">
        <v>1632</v>
      </c>
      <c r="L626">
        <v>2024</v>
      </c>
      <c r="M626" s="139">
        <v>45474</v>
      </c>
      <c r="N626" t="s">
        <v>1604</v>
      </c>
      <c r="O626">
        <v>24570.98</v>
      </c>
      <c r="P626">
        <v>105215.41</v>
      </c>
      <c r="Q626">
        <v>0.23352999999999999</v>
      </c>
      <c r="R626">
        <v>105215.41</v>
      </c>
      <c r="S626">
        <v>0.23352999999999999</v>
      </c>
      <c r="T626">
        <f>'Tableau de bord'!$O$18</f>
        <v>0.32</v>
      </c>
    </row>
    <row r="627" spans="1:20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2552</v>
      </c>
      <c r="G627" s="139">
        <v>45503</v>
      </c>
      <c r="H627">
        <v>335.6</v>
      </c>
      <c r="J627" t="s">
        <v>5</v>
      </c>
      <c r="K627" t="s">
        <v>1632</v>
      </c>
      <c r="L627">
        <v>2024</v>
      </c>
      <c r="M627" s="139">
        <v>45474</v>
      </c>
      <c r="N627" t="s">
        <v>1604</v>
      </c>
      <c r="O627">
        <v>24570.98</v>
      </c>
      <c r="P627">
        <v>105215.41</v>
      </c>
      <c r="Q627">
        <v>0.23352999999999999</v>
      </c>
      <c r="R627">
        <v>105215.41</v>
      </c>
      <c r="S627">
        <v>0.23352999999999999</v>
      </c>
      <c r="T627">
        <f>'Tableau de bord'!$O$18</f>
        <v>0.32</v>
      </c>
    </row>
    <row r="628" spans="1:20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2552</v>
      </c>
      <c r="G628" s="139">
        <v>45503</v>
      </c>
      <c r="H628">
        <v>85.75</v>
      </c>
      <c r="J628" t="s">
        <v>5</v>
      </c>
      <c r="K628" t="s">
        <v>1632</v>
      </c>
      <c r="L628">
        <v>2024</v>
      </c>
      <c r="M628" s="139">
        <v>45474</v>
      </c>
      <c r="N628" t="s">
        <v>1604</v>
      </c>
      <c r="O628">
        <v>24570.98</v>
      </c>
      <c r="P628">
        <v>105215.41</v>
      </c>
      <c r="Q628">
        <v>0.23352999999999999</v>
      </c>
      <c r="R628">
        <v>105215.41</v>
      </c>
      <c r="S628">
        <v>0.23352999999999999</v>
      </c>
      <c r="T628">
        <f>'Tableau de bord'!$O$18</f>
        <v>0.32</v>
      </c>
    </row>
    <row r="629" spans="1:20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2552</v>
      </c>
      <c r="G629" s="139">
        <v>45496</v>
      </c>
      <c r="H629">
        <v>2320</v>
      </c>
      <c r="J629" t="s">
        <v>5</v>
      </c>
      <c r="K629" t="s">
        <v>1632</v>
      </c>
      <c r="L629">
        <v>2024</v>
      </c>
      <c r="M629" s="139">
        <v>45474</v>
      </c>
      <c r="N629" t="s">
        <v>1604</v>
      </c>
      <c r="O629">
        <v>24570.98</v>
      </c>
      <c r="P629">
        <v>105215.41</v>
      </c>
      <c r="Q629">
        <v>0.23352999999999999</v>
      </c>
      <c r="R629">
        <v>105215.41</v>
      </c>
      <c r="S629">
        <v>0.23352999999999999</v>
      </c>
      <c r="T629">
        <f>'Tableau de bord'!$O$18</f>
        <v>0.32</v>
      </c>
    </row>
    <row r="630" spans="1:20">
      <c r="A630" t="s">
        <v>1626</v>
      </c>
      <c r="B630">
        <v>1332</v>
      </c>
      <c r="C630">
        <v>206</v>
      </c>
      <c r="D630" t="s">
        <v>2555</v>
      </c>
      <c r="E630" t="s">
        <v>65</v>
      </c>
      <c r="F630" t="s">
        <v>2552</v>
      </c>
      <c r="G630" s="139">
        <v>45503</v>
      </c>
      <c r="H630">
        <v>85.5</v>
      </c>
      <c r="J630" t="s">
        <v>5</v>
      </c>
      <c r="K630" t="s">
        <v>1632</v>
      </c>
      <c r="L630">
        <v>2024</v>
      </c>
      <c r="M630" s="139">
        <v>45474</v>
      </c>
      <c r="N630" t="s">
        <v>1604</v>
      </c>
      <c r="O630">
        <v>24570.98</v>
      </c>
      <c r="P630">
        <v>105215.41</v>
      </c>
      <c r="Q630">
        <v>0.23352999999999999</v>
      </c>
      <c r="R630">
        <v>105215.41</v>
      </c>
      <c r="S630">
        <v>0.23352999999999999</v>
      </c>
      <c r="T630">
        <f>'Tableau de bord'!$O$18</f>
        <v>0.32</v>
      </c>
    </row>
    <row r="631" spans="1:20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2552</v>
      </c>
      <c r="G631" s="139">
        <v>45505</v>
      </c>
      <c r="H631">
        <v>369.97</v>
      </c>
      <c r="J631" t="s">
        <v>5</v>
      </c>
      <c r="K631" t="s">
        <v>1633</v>
      </c>
      <c r="L631">
        <v>2024</v>
      </c>
      <c r="M631" s="139">
        <v>45505</v>
      </c>
      <c r="N631" t="s">
        <v>1605</v>
      </c>
      <c r="O631">
        <v>14737.33</v>
      </c>
      <c r="P631">
        <v>30263.67</v>
      </c>
      <c r="Q631">
        <v>0.48696400000000001</v>
      </c>
      <c r="R631">
        <v>30263.67</v>
      </c>
      <c r="S631">
        <v>0.48696400000000001</v>
      </c>
      <c r="T631">
        <f>'Tableau de bord'!$O$18</f>
        <v>0.32</v>
      </c>
    </row>
    <row r="632" spans="1:20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2552</v>
      </c>
      <c r="G632" s="139">
        <v>45505</v>
      </c>
      <c r="H632">
        <v>85.2</v>
      </c>
      <c r="J632" t="s">
        <v>5</v>
      </c>
      <c r="K632" t="s">
        <v>1633</v>
      </c>
      <c r="L632">
        <v>2024</v>
      </c>
      <c r="M632" s="139">
        <v>45505</v>
      </c>
      <c r="N632" t="s">
        <v>1605</v>
      </c>
      <c r="O632">
        <v>14737.33</v>
      </c>
      <c r="P632">
        <v>30263.67</v>
      </c>
      <c r="Q632">
        <v>0.48696400000000001</v>
      </c>
      <c r="R632">
        <v>30263.67</v>
      </c>
      <c r="S632">
        <v>0.48696400000000001</v>
      </c>
      <c r="T632">
        <f>'Tableau de bord'!$O$18</f>
        <v>0.32</v>
      </c>
    </row>
    <row r="633" spans="1:20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2552</v>
      </c>
      <c r="G633" s="139">
        <v>45505</v>
      </c>
      <c r="H633">
        <v>427.76</v>
      </c>
      <c r="J633" t="s">
        <v>5</v>
      </c>
      <c r="K633" t="s">
        <v>1633</v>
      </c>
      <c r="L633">
        <v>2024</v>
      </c>
      <c r="M633" s="139">
        <v>45505</v>
      </c>
      <c r="N633" t="s">
        <v>1605</v>
      </c>
      <c r="O633">
        <v>14737.33</v>
      </c>
      <c r="P633">
        <v>30263.67</v>
      </c>
      <c r="Q633">
        <v>0.48696400000000001</v>
      </c>
      <c r="R633">
        <v>30263.67</v>
      </c>
      <c r="S633">
        <v>0.48696400000000001</v>
      </c>
      <c r="T633">
        <f>'Tableau de bord'!$O$18</f>
        <v>0.32</v>
      </c>
    </row>
    <row r="634" spans="1:20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2552</v>
      </c>
      <c r="G634" s="139">
        <v>45506</v>
      </c>
      <c r="H634">
        <v>214.33</v>
      </c>
      <c r="J634" t="s">
        <v>5</v>
      </c>
      <c r="K634" t="s">
        <v>1633</v>
      </c>
      <c r="L634">
        <v>2024</v>
      </c>
      <c r="M634" s="139">
        <v>45505</v>
      </c>
      <c r="N634" t="s">
        <v>1605</v>
      </c>
      <c r="O634">
        <v>14737.33</v>
      </c>
      <c r="P634">
        <v>30263.67</v>
      </c>
      <c r="Q634">
        <v>0.48696400000000001</v>
      </c>
      <c r="R634">
        <v>30263.67</v>
      </c>
      <c r="S634">
        <v>0.48696400000000001</v>
      </c>
      <c r="T634">
        <f>'Tableau de bord'!$O$18</f>
        <v>0.32</v>
      </c>
    </row>
    <row r="635" spans="1:20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2552</v>
      </c>
      <c r="G635" s="139">
        <v>45507</v>
      </c>
      <c r="H635">
        <v>241.04</v>
      </c>
      <c r="J635" t="s">
        <v>5</v>
      </c>
      <c r="K635" t="s">
        <v>1633</v>
      </c>
      <c r="L635">
        <v>2024</v>
      </c>
      <c r="M635" s="139">
        <v>45505</v>
      </c>
      <c r="N635" t="s">
        <v>1605</v>
      </c>
      <c r="O635">
        <v>14737.33</v>
      </c>
      <c r="P635">
        <v>30263.67</v>
      </c>
      <c r="Q635">
        <v>0.48696400000000001</v>
      </c>
      <c r="R635">
        <v>30263.67</v>
      </c>
      <c r="S635">
        <v>0.48696400000000001</v>
      </c>
      <c r="T635">
        <f>'Tableau de bord'!$O$18</f>
        <v>0.32</v>
      </c>
    </row>
    <row r="636" spans="1:20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2552</v>
      </c>
      <c r="G636" s="139">
        <v>45507</v>
      </c>
      <c r="H636">
        <v>348.9</v>
      </c>
      <c r="J636" t="s">
        <v>5</v>
      </c>
      <c r="K636" t="s">
        <v>1633</v>
      </c>
      <c r="L636">
        <v>2024</v>
      </c>
      <c r="M636" s="139">
        <v>45505</v>
      </c>
      <c r="N636" t="s">
        <v>1605</v>
      </c>
      <c r="O636">
        <v>14737.33</v>
      </c>
      <c r="P636">
        <v>30263.67</v>
      </c>
      <c r="Q636">
        <v>0.48696400000000001</v>
      </c>
      <c r="R636">
        <v>30263.67</v>
      </c>
      <c r="S636">
        <v>0.48696400000000001</v>
      </c>
      <c r="T636">
        <f>'Tableau de bord'!$O$18</f>
        <v>0.32</v>
      </c>
    </row>
    <row r="637" spans="1:20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2552</v>
      </c>
      <c r="G637" s="139">
        <v>45510</v>
      </c>
      <c r="H637">
        <v>99.75</v>
      </c>
      <c r="J637" t="s">
        <v>5</v>
      </c>
      <c r="K637" t="s">
        <v>1633</v>
      </c>
      <c r="L637">
        <v>2024</v>
      </c>
      <c r="M637" s="139">
        <v>45505</v>
      </c>
      <c r="N637" t="s">
        <v>1605</v>
      </c>
      <c r="O637">
        <v>14737.33</v>
      </c>
      <c r="P637">
        <v>30263.67</v>
      </c>
      <c r="Q637">
        <v>0.48696400000000001</v>
      </c>
      <c r="R637">
        <v>30263.67</v>
      </c>
      <c r="S637">
        <v>0.48696400000000001</v>
      </c>
      <c r="T637">
        <f>'Tableau de bord'!$O$18</f>
        <v>0.32</v>
      </c>
    </row>
    <row r="638" spans="1:20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2552</v>
      </c>
      <c r="G638" s="139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9">
        <v>45505</v>
      </c>
      <c r="N638" t="s">
        <v>1605</v>
      </c>
      <c r="O638">
        <v>14737.33</v>
      </c>
      <c r="P638">
        <v>30263.67</v>
      </c>
      <c r="Q638">
        <v>0.48696400000000001</v>
      </c>
      <c r="R638">
        <v>30263.67</v>
      </c>
      <c r="S638">
        <v>0.48696400000000001</v>
      </c>
      <c r="T638">
        <f>'Tableau de bord'!$O$18</f>
        <v>0.32</v>
      </c>
    </row>
    <row r="639" spans="1:20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2552</v>
      </c>
      <c r="G639" s="139">
        <v>45511</v>
      </c>
      <c r="H639">
        <v>96.45</v>
      </c>
      <c r="J639" t="s">
        <v>5</v>
      </c>
      <c r="K639" t="s">
        <v>1633</v>
      </c>
      <c r="L639">
        <v>2024</v>
      </c>
      <c r="M639" s="139">
        <v>45505</v>
      </c>
      <c r="N639" t="s">
        <v>1605</v>
      </c>
      <c r="O639">
        <v>14737.33</v>
      </c>
      <c r="P639">
        <v>30263.67</v>
      </c>
      <c r="Q639">
        <v>0.48696400000000001</v>
      </c>
      <c r="R639">
        <v>30263.67</v>
      </c>
      <c r="S639">
        <v>0.48696400000000001</v>
      </c>
      <c r="T639">
        <f>'Tableau de bord'!$O$18</f>
        <v>0.32</v>
      </c>
    </row>
    <row r="640" spans="1:20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2552</v>
      </c>
      <c r="G640" s="139">
        <v>45512</v>
      </c>
      <c r="H640">
        <v>56.4</v>
      </c>
      <c r="J640" t="s">
        <v>5</v>
      </c>
      <c r="K640" t="s">
        <v>1633</v>
      </c>
      <c r="L640">
        <v>2024</v>
      </c>
      <c r="M640" s="139">
        <v>45505</v>
      </c>
      <c r="N640" t="s">
        <v>1605</v>
      </c>
      <c r="O640">
        <v>14737.33</v>
      </c>
      <c r="P640">
        <v>30263.67</v>
      </c>
      <c r="Q640">
        <v>0.48696400000000001</v>
      </c>
      <c r="R640">
        <v>30263.67</v>
      </c>
      <c r="S640">
        <v>0.48696400000000001</v>
      </c>
      <c r="T640">
        <f>'Tableau de bord'!$O$18</f>
        <v>0.32</v>
      </c>
    </row>
    <row r="641" spans="1:20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2552</v>
      </c>
      <c r="G641" s="139">
        <v>45513</v>
      </c>
      <c r="H641">
        <v>365.59</v>
      </c>
      <c r="J641" t="s">
        <v>5</v>
      </c>
      <c r="K641" t="s">
        <v>1633</v>
      </c>
      <c r="L641">
        <v>2024</v>
      </c>
      <c r="M641" s="139">
        <v>45505</v>
      </c>
      <c r="N641" t="s">
        <v>1605</v>
      </c>
      <c r="O641">
        <v>14737.33</v>
      </c>
      <c r="P641">
        <v>30263.67</v>
      </c>
      <c r="Q641">
        <v>0.48696400000000001</v>
      </c>
      <c r="R641">
        <v>30263.67</v>
      </c>
      <c r="S641">
        <v>0.48696400000000001</v>
      </c>
      <c r="T641">
        <f>'Tableau de bord'!$O$18</f>
        <v>0.32</v>
      </c>
    </row>
    <row r="642" spans="1:20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2552</v>
      </c>
      <c r="G642" s="139">
        <v>45513</v>
      </c>
      <c r="H642">
        <v>854</v>
      </c>
      <c r="J642" t="s">
        <v>5</v>
      </c>
      <c r="K642" t="s">
        <v>1633</v>
      </c>
      <c r="L642">
        <v>2024</v>
      </c>
      <c r="M642" s="139">
        <v>45505</v>
      </c>
      <c r="N642" t="s">
        <v>1605</v>
      </c>
      <c r="O642">
        <v>14737.33</v>
      </c>
      <c r="P642">
        <v>30263.67</v>
      </c>
      <c r="Q642">
        <v>0.48696400000000001</v>
      </c>
      <c r="R642">
        <v>30263.67</v>
      </c>
      <c r="S642">
        <v>0.48696400000000001</v>
      </c>
      <c r="T642">
        <f>'Tableau de bord'!$O$18</f>
        <v>0.32</v>
      </c>
    </row>
    <row r="643" spans="1:20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2552</v>
      </c>
      <c r="G643" s="139">
        <v>45513</v>
      </c>
      <c r="H643">
        <v>33.53</v>
      </c>
      <c r="J643" t="s">
        <v>5</v>
      </c>
      <c r="K643" t="s">
        <v>1633</v>
      </c>
      <c r="L643">
        <v>2024</v>
      </c>
      <c r="M643" s="139">
        <v>45505</v>
      </c>
      <c r="N643" t="s">
        <v>1605</v>
      </c>
      <c r="O643">
        <v>14737.33</v>
      </c>
      <c r="P643">
        <v>30263.67</v>
      </c>
      <c r="Q643">
        <v>0.48696400000000001</v>
      </c>
      <c r="R643">
        <v>30263.67</v>
      </c>
      <c r="S643">
        <v>0.48696400000000001</v>
      </c>
      <c r="T643">
        <f>'Tableau de bord'!$O$18</f>
        <v>0.32</v>
      </c>
    </row>
    <row r="644" spans="1:20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2552</v>
      </c>
      <c r="G644" s="139">
        <v>45513</v>
      </c>
      <c r="H644">
        <v>34.5</v>
      </c>
      <c r="J644" t="s">
        <v>5</v>
      </c>
      <c r="K644" t="s">
        <v>1633</v>
      </c>
      <c r="L644">
        <v>2024</v>
      </c>
      <c r="M644" s="139">
        <v>45505</v>
      </c>
      <c r="N644" t="s">
        <v>1605</v>
      </c>
      <c r="O644">
        <v>14737.33</v>
      </c>
      <c r="P644">
        <v>30263.67</v>
      </c>
      <c r="Q644">
        <v>0.48696400000000001</v>
      </c>
      <c r="R644">
        <v>30263.67</v>
      </c>
      <c r="S644">
        <v>0.48696400000000001</v>
      </c>
      <c r="T644">
        <f>'Tableau de bord'!$O$18</f>
        <v>0.32</v>
      </c>
    </row>
    <row r="645" spans="1:20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2552</v>
      </c>
      <c r="G645" s="139">
        <v>45513</v>
      </c>
      <c r="H645">
        <v>421.4</v>
      </c>
      <c r="J645" t="s">
        <v>5</v>
      </c>
      <c r="K645" t="s">
        <v>1633</v>
      </c>
      <c r="L645">
        <v>2024</v>
      </c>
      <c r="M645" s="139">
        <v>45505</v>
      </c>
      <c r="N645" t="s">
        <v>1605</v>
      </c>
      <c r="O645">
        <v>14737.33</v>
      </c>
      <c r="P645">
        <v>30263.67</v>
      </c>
      <c r="Q645">
        <v>0.48696400000000001</v>
      </c>
      <c r="R645">
        <v>30263.67</v>
      </c>
      <c r="S645">
        <v>0.48696400000000001</v>
      </c>
      <c r="T645">
        <f>'Tableau de bord'!$O$18</f>
        <v>0.32</v>
      </c>
    </row>
    <row r="646" spans="1:20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2552</v>
      </c>
      <c r="G646" s="139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9">
        <v>45505</v>
      </c>
      <c r="N646" t="s">
        <v>1605</v>
      </c>
      <c r="O646">
        <v>14737.33</v>
      </c>
      <c r="P646">
        <v>30263.67</v>
      </c>
      <c r="Q646">
        <v>0.48696400000000001</v>
      </c>
      <c r="R646">
        <v>30263.67</v>
      </c>
      <c r="S646">
        <v>0.48696400000000001</v>
      </c>
      <c r="T646">
        <f>'Tableau de bord'!$O$18</f>
        <v>0.32</v>
      </c>
    </row>
    <row r="647" spans="1:20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2552</v>
      </c>
      <c r="G647" s="139">
        <v>45516</v>
      </c>
      <c r="H647">
        <v>212.49</v>
      </c>
      <c r="J647" t="s">
        <v>5</v>
      </c>
      <c r="K647" t="s">
        <v>1633</v>
      </c>
      <c r="L647">
        <v>2024</v>
      </c>
      <c r="M647" s="139">
        <v>45505</v>
      </c>
      <c r="N647" t="s">
        <v>1605</v>
      </c>
      <c r="O647">
        <v>14737.33</v>
      </c>
      <c r="P647">
        <v>30263.67</v>
      </c>
      <c r="Q647">
        <v>0.48696400000000001</v>
      </c>
      <c r="R647">
        <v>30263.67</v>
      </c>
      <c r="S647">
        <v>0.48696400000000001</v>
      </c>
      <c r="T647">
        <f>'Tableau de bord'!$O$18</f>
        <v>0.32</v>
      </c>
    </row>
    <row r="648" spans="1:20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2552</v>
      </c>
      <c r="G648" s="139">
        <v>45524</v>
      </c>
      <c r="H648">
        <v>214.32</v>
      </c>
      <c r="J648" t="s">
        <v>5</v>
      </c>
      <c r="K648" t="s">
        <v>1633</v>
      </c>
      <c r="L648">
        <v>2024</v>
      </c>
      <c r="M648" s="139">
        <v>45505</v>
      </c>
      <c r="N648" t="s">
        <v>1605</v>
      </c>
      <c r="O648">
        <v>14737.33</v>
      </c>
      <c r="P648">
        <v>30263.67</v>
      </c>
      <c r="Q648">
        <v>0.48696400000000001</v>
      </c>
      <c r="R648">
        <v>30263.67</v>
      </c>
      <c r="S648">
        <v>0.48696400000000001</v>
      </c>
      <c r="T648">
        <f>'Tableau de bord'!$O$18</f>
        <v>0.32</v>
      </c>
    </row>
    <row r="649" spans="1:20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2552</v>
      </c>
      <c r="G649" s="139">
        <v>45532</v>
      </c>
      <c r="H649">
        <v>56.4</v>
      </c>
      <c r="J649" t="s">
        <v>5</v>
      </c>
      <c r="K649" t="s">
        <v>1633</v>
      </c>
      <c r="L649">
        <v>2024</v>
      </c>
      <c r="M649" s="139">
        <v>45505</v>
      </c>
      <c r="N649" t="s">
        <v>1605</v>
      </c>
      <c r="O649">
        <v>14737.33</v>
      </c>
      <c r="P649">
        <v>30263.67</v>
      </c>
      <c r="Q649">
        <v>0.48696400000000001</v>
      </c>
      <c r="R649">
        <v>30263.67</v>
      </c>
      <c r="S649">
        <v>0.48696400000000001</v>
      </c>
      <c r="T649">
        <f>'Tableau de bord'!$O$18</f>
        <v>0.32</v>
      </c>
    </row>
    <row r="650" spans="1:20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2552</v>
      </c>
      <c r="G650" s="139">
        <v>45531</v>
      </c>
      <c r="H650">
        <v>102.8</v>
      </c>
      <c r="J650" t="s">
        <v>5</v>
      </c>
      <c r="K650" t="s">
        <v>1633</v>
      </c>
      <c r="L650">
        <v>2024</v>
      </c>
      <c r="M650" s="139">
        <v>45505</v>
      </c>
      <c r="N650" t="s">
        <v>1605</v>
      </c>
      <c r="O650">
        <v>14737.33</v>
      </c>
      <c r="P650">
        <v>30263.67</v>
      </c>
      <c r="Q650">
        <v>0.48696400000000001</v>
      </c>
      <c r="R650">
        <v>30263.67</v>
      </c>
      <c r="S650">
        <v>0.48696400000000001</v>
      </c>
      <c r="T650">
        <f>'Tableau de bord'!$O$18</f>
        <v>0.32</v>
      </c>
    </row>
    <row r="651" spans="1:20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2552</v>
      </c>
      <c r="G651" s="139">
        <v>45530</v>
      </c>
      <c r="H651">
        <v>303.19</v>
      </c>
      <c r="J651" t="s">
        <v>5</v>
      </c>
      <c r="K651" t="s">
        <v>1633</v>
      </c>
      <c r="L651">
        <v>2024</v>
      </c>
      <c r="M651" s="139">
        <v>45505</v>
      </c>
      <c r="N651" t="s">
        <v>1605</v>
      </c>
      <c r="O651">
        <v>14737.33</v>
      </c>
      <c r="P651">
        <v>30263.67</v>
      </c>
      <c r="Q651">
        <v>0.48696400000000001</v>
      </c>
      <c r="R651">
        <v>30263.67</v>
      </c>
      <c r="S651">
        <v>0.48696400000000001</v>
      </c>
      <c r="T651">
        <f>'Tableau de bord'!$O$18</f>
        <v>0.32</v>
      </c>
    </row>
    <row r="652" spans="1:20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2552</v>
      </c>
      <c r="G652" s="139">
        <v>45529</v>
      </c>
      <c r="H652">
        <v>320.77</v>
      </c>
      <c r="J652" t="s">
        <v>5</v>
      </c>
      <c r="K652" t="s">
        <v>1633</v>
      </c>
      <c r="L652">
        <v>2024</v>
      </c>
      <c r="M652" s="139">
        <v>45505</v>
      </c>
      <c r="N652" t="s">
        <v>1605</v>
      </c>
      <c r="O652">
        <v>14737.33</v>
      </c>
      <c r="P652">
        <v>30263.67</v>
      </c>
      <c r="Q652">
        <v>0.48696400000000001</v>
      </c>
      <c r="R652">
        <v>30263.67</v>
      </c>
      <c r="S652">
        <v>0.48696400000000001</v>
      </c>
      <c r="T652">
        <f>'Tableau de bord'!$O$18</f>
        <v>0.32</v>
      </c>
    </row>
    <row r="653" spans="1:20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2552</v>
      </c>
      <c r="G653" s="139">
        <v>45530</v>
      </c>
      <c r="H653">
        <v>245.68</v>
      </c>
      <c r="J653" t="s">
        <v>5</v>
      </c>
      <c r="K653" t="s">
        <v>1633</v>
      </c>
      <c r="L653">
        <v>2024</v>
      </c>
      <c r="M653" s="139">
        <v>45505</v>
      </c>
      <c r="N653" t="s">
        <v>1605</v>
      </c>
      <c r="O653">
        <v>14737.33</v>
      </c>
      <c r="P653">
        <v>30263.67</v>
      </c>
      <c r="Q653">
        <v>0.48696400000000001</v>
      </c>
      <c r="R653">
        <v>30263.67</v>
      </c>
      <c r="S653">
        <v>0.48696400000000001</v>
      </c>
      <c r="T653">
        <f>'Tableau de bord'!$O$18</f>
        <v>0.32</v>
      </c>
    </row>
    <row r="654" spans="1:20">
      <c r="A654" t="s">
        <v>1626</v>
      </c>
      <c r="B654">
        <v>1365</v>
      </c>
      <c r="C654">
        <v>206</v>
      </c>
      <c r="D654" t="s">
        <v>2555</v>
      </c>
      <c r="E654" t="s">
        <v>65</v>
      </c>
      <c r="F654" t="s">
        <v>2552</v>
      </c>
      <c r="G654" s="139">
        <v>45530</v>
      </c>
      <c r="H654">
        <v>459.18</v>
      </c>
      <c r="J654" t="s">
        <v>5</v>
      </c>
      <c r="K654" t="s">
        <v>1633</v>
      </c>
      <c r="L654">
        <v>2024</v>
      </c>
      <c r="M654" s="139">
        <v>45505</v>
      </c>
      <c r="N654" t="s">
        <v>1605</v>
      </c>
      <c r="O654">
        <v>14737.33</v>
      </c>
      <c r="P654">
        <v>30263.67</v>
      </c>
      <c r="Q654">
        <v>0.48696400000000001</v>
      </c>
      <c r="R654">
        <v>30263.67</v>
      </c>
      <c r="S654">
        <v>0.48696400000000001</v>
      </c>
      <c r="T654">
        <f>'Tableau de bord'!$O$18</f>
        <v>0.32</v>
      </c>
    </row>
    <row r="655" spans="1:20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2552</v>
      </c>
      <c r="G655" s="139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9">
        <v>45474</v>
      </c>
      <c r="N655" t="s">
        <v>1604</v>
      </c>
      <c r="O655">
        <v>24570.98</v>
      </c>
      <c r="P655">
        <v>105215.41</v>
      </c>
      <c r="Q655">
        <v>0.23352999999999999</v>
      </c>
      <c r="R655">
        <v>105215.41</v>
      </c>
      <c r="S655">
        <v>0.23352999999999999</v>
      </c>
      <c r="T655">
        <f>'Tableau de bord'!$O$18</f>
        <v>0.32</v>
      </c>
    </row>
    <row r="656" spans="1:20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2552</v>
      </c>
      <c r="G656" s="139">
        <v>45532</v>
      </c>
      <c r="H656">
        <v>155.41</v>
      </c>
      <c r="J656" t="s">
        <v>5</v>
      </c>
      <c r="K656" t="s">
        <v>1633</v>
      </c>
      <c r="L656">
        <v>2024</v>
      </c>
      <c r="M656" s="139">
        <v>45505</v>
      </c>
      <c r="N656" t="s">
        <v>1605</v>
      </c>
      <c r="O656">
        <v>14737.33</v>
      </c>
      <c r="P656">
        <v>30263.67</v>
      </c>
      <c r="Q656">
        <v>0.48696400000000001</v>
      </c>
      <c r="R656">
        <v>30263.67</v>
      </c>
      <c r="S656">
        <v>0.48696400000000001</v>
      </c>
      <c r="T656">
        <f>'Tableau de bord'!$O$18</f>
        <v>0.32</v>
      </c>
    </row>
    <row r="657" spans="1:20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2552</v>
      </c>
      <c r="G657" s="139">
        <v>45533</v>
      </c>
      <c r="H657">
        <v>236.41</v>
      </c>
      <c r="J657" t="s">
        <v>5</v>
      </c>
      <c r="K657" t="s">
        <v>1633</v>
      </c>
      <c r="L657">
        <v>2024</v>
      </c>
      <c r="M657" s="139">
        <v>45505</v>
      </c>
      <c r="N657" t="s">
        <v>1605</v>
      </c>
      <c r="O657">
        <v>14737.33</v>
      </c>
      <c r="P657">
        <v>30263.67</v>
      </c>
      <c r="Q657">
        <v>0.48696400000000001</v>
      </c>
      <c r="R657">
        <v>30263.67</v>
      </c>
      <c r="S657">
        <v>0.48696400000000001</v>
      </c>
      <c r="T657">
        <f>'Tableau de bord'!$O$18</f>
        <v>0.32</v>
      </c>
    </row>
    <row r="658" spans="1:20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2552</v>
      </c>
      <c r="G658" s="139">
        <v>45533</v>
      </c>
      <c r="H658">
        <v>187.95</v>
      </c>
      <c r="J658" t="s">
        <v>5</v>
      </c>
      <c r="K658" t="s">
        <v>1633</v>
      </c>
      <c r="L658">
        <v>2024</v>
      </c>
      <c r="M658" s="139">
        <v>45505</v>
      </c>
      <c r="N658" t="s">
        <v>1605</v>
      </c>
      <c r="O658">
        <v>14737.33</v>
      </c>
      <c r="P658">
        <v>30263.67</v>
      </c>
      <c r="Q658">
        <v>0.48696400000000001</v>
      </c>
      <c r="R658">
        <v>30263.67</v>
      </c>
      <c r="S658">
        <v>0.48696400000000001</v>
      </c>
      <c r="T658">
        <f>'Tableau de bord'!$O$18</f>
        <v>0.32</v>
      </c>
    </row>
    <row r="659" spans="1:20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2552</v>
      </c>
      <c r="G659" s="139">
        <v>45533</v>
      </c>
      <c r="H659">
        <v>765.85</v>
      </c>
      <c r="J659" t="s">
        <v>5</v>
      </c>
      <c r="K659" t="s">
        <v>1633</v>
      </c>
      <c r="L659">
        <v>2024</v>
      </c>
      <c r="M659" s="139">
        <v>45505</v>
      </c>
      <c r="N659" t="s">
        <v>1605</v>
      </c>
      <c r="O659">
        <v>14737.33</v>
      </c>
      <c r="P659">
        <v>30263.67</v>
      </c>
      <c r="Q659">
        <v>0.48696400000000001</v>
      </c>
      <c r="R659">
        <v>30263.67</v>
      </c>
      <c r="S659">
        <v>0.48696400000000001</v>
      </c>
      <c r="T659">
        <f>'Tableau de bord'!$O$18</f>
        <v>0.32</v>
      </c>
    </row>
    <row r="660" spans="1:20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2552</v>
      </c>
      <c r="G660" s="139">
        <v>45532</v>
      </c>
      <c r="H660">
        <v>534.78</v>
      </c>
      <c r="J660" t="s">
        <v>5</v>
      </c>
      <c r="K660" t="s">
        <v>1633</v>
      </c>
      <c r="L660">
        <v>2024</v>
      </c>
      <c r="M660" s="139">
        <v>45505</v>
      </c>
      <c r="N660" t="s">
        <v>1605</v>
      </c>
      <c r="O660">
        <v>14737.33</v>
      </c>
      <c r="P660">
        <v>30263.67</v>
      </c>
      <c r="Q660">
        <v>0.48696400000000001</v>
      </c>
      <c r="R660">
        <v>30263.67</v>
      </c>
      <c r="S660">
        <v>0.48696400000000001</v>
      </c>
      <c r="T660">
        <f>'Tableau de bord'!$O$18</f>
        <v>0.32</v>
      </c>
    </row>
    <row r="661" spans="1:20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2552</v>
      </c>
      <c r="G661" s="139">
        <v>45530</v>
      </c>
      <c r="H661">
        <v>968.91</v>
      </c>
      <c r="J661" t="s">
        <v>5</v>
      </c>
      <c r="K661" t="s">
        <v>1633</v>
      </c>
      <c r="L661">
        <v>2024</v>
      </c>
      <c r="M661" s="139">
        <v>45505</v>
      </c>
      <c r="N661" t="s">
        <v>1605</v>
      </c>
      <c r="O661">
        <v>14737.33</v>
      </c>
      <c r="P661">
        <v>30263.67</v>
      </c>
      <c r="Q661">
        <v>0.48696400000000001</v>
      </c>
      <c r="R661">
        <v>30263.67</v>
      </c>
      <c r="S661">
        <v>0.48696400000000001</v>
      </c>
      <c r="T661">
        <f>'Tableau de bord'!$O$18</f>
        <v>0.32</v>
      </c>
    </row>
    <row r="662" spans="1:20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2552</v>
      </c>
      <c r="G662" s="139">
        <v>45529</v>
      </c>
      <c r="H662">
        <v>500.29</v>
      </c>
      <c r="J662" t="s">
        <v>5</v>
      </c>
      <c r="K662" t="s">
        <v>1633</v>
      </c>
      <c r="L662">
        <v>2024</v>
      </c>
      <c r="M662" s="139">
        <v>45505</v>
      </c>
      <c r="N662" t="s">
        <v>1605</v>
      </c>
      <c r="O662">
        <v>14737.33</v>
      </c>
      <c r="P662">
        <v>30263.67</v>
      </c>
      <c r="Q662">
        <v>0.48696400000000001</v>
      </c>
      <c r="R662">
        <v>30263.67</v>
      </c>
      <c r="S662">
        <v>0.48696400000000001</v>
      </c>
      <c r="T662">
        <f>'Tableau de bord'!$O$18</f>
        <v>0.32</v>
      </c>
    </row>
    <row r="663" spans="1:20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2552</v>
      </c>
      <c r="G663" s="139">
        <v>45524</v>
      </c>
      <c r="H663">
        <v>584.04</v>
      </c>
      <c r="J663" t="s">
        <v>5</v>
      </c>
      <c r="K663" t="s">
        <v>1633</v>
      </c>
      <c r="L663">
        <v>2024</v>
      </c>
      <c r="M663" s="139">
        <v>45505</v>
      </c>
      <c r="N663" t="s">
        <v>1605</v>
      </c>
      <c r="O663">
        <v>14737.33</v>
      </c>
      <c r="P663">
        <v>30263.67</v>
      </c>
      <c r="Q663">
        <v>0.48696400000000001</v>
      </c>
      <c r="R663">
        <v>30263.67</v>
      </c>
      <c r="S663">
        <v>0.48696400000000001</v>
      </c>
      <c r="T663">
        <f>'Tableau de bord'!$O$18</f>
        <v>0.32</v>
      </c>
    </row>
    <row r="664" spans="1:20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2552</v>
      </c>
      <c r="G664" s="139">
        <v>45517</v>
      </c>
      <c r="H664">
        <v>706.79</v>
      </c>
      <c r="J664" t="s">
        <v>5</v>
      </c>
      <c r="K664" t="s">
        <v>1633</v>
      </c>
      <c r="L664">
        <v>2024</v>
      </c>
      <c r="M664" s="139">
        <v>45505</v>
      </c>
      <c r="N664" t="s">
        <v>1605</v>
      </c>
      <c r="O664">
        <v>14737.33</v>
      </c>
      <c r="P664">
        <v>30263.67</v>
      </c>
      <c r="Q664">
        <v>0.48696400000000001</v>
      </c>
      <c r="R664">
        <v>30263.67</v>
      </c>
      <c r="S664">
        <v>0.48696400000000001</v>
      </c>
      <c r="T664">
        <f>'Tableau de bord'!$O$18</f>
        <v>0.32</v>
      </c>
    </row>
    <row r="665" spans="1:20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2552</v>
      </c>
      <c r="G665" s="139">
        <v>45534</v>
      </c>
      <c r="H665">
        <v>586.47</v>
      </c>
      <c r="J665" t="s">
        <v>5</v>
      </c>
      <c r="K665" t="s">
        <v>1633</v>
      </c>
      <c r="L665">
        <v>2024</v>
      </c>
      <c r="M665" s="139">
        <v>45505</v>
      </c>
      <c r="N665" t="s">
        <v>1605</v>
      </c>
      <c r="O665">
        <v>14737.33</v>
      </c>
      <c r="P665">
        <v>30263.67</v>
      </c>
      <c r="Q665">
        <v>0.48696400000000001</v>
      </c>
      <c r="R665">
        <v>30263.67</v>
      </c>
      <c r="S665">
        <v>0.48696400000000001</v>
      </c>
      <c r="T665">
        <f>'Tableau de bord'!$O$18</f>
        <v>0.32</v>
      </c>
    </row>
    <row r="666" spans="1:20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2552</v>
      </c>
      <c r="G666" s="139">
        <v>45534</v>
      </c>
      <c r="H666">
        <v>228.57</v>
      </c>
      <c r="J666" t="s">
        <v>5</v>
      </c>
      <c r="K666" t="s">
        <v>1633</v>
      </c>
      <c r="L666">
        <v>2024</v>
      </c>
      <c r="M666" s="139">
        <v>45505</v>
      </c>
      <c r="N666" t="s">
        <v>1605</v>
      </c>
      <c r="O666">
        <v>14737.33</v>
      </c>
      <c r="P666">
        <v>30263.67</v>
      </c>
      <c r="Q666">
        <v>0.48696400000000001</v>
      </c>
      <c r="R666">
        <v>30263.67</v>
      </c>
      <c r="S666">
        <v>0.48696400000000001</v>
      </c>
      <c r="T666">
        <f>'Tableau de bord'!$O$18</f>
        <v>0.32</v>
      </c>
    </row>
    <row r="667" spans="1:20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2552</v>
      </c>
      <c r="G667" s="139">
        <v>45534</v>
      </c>
      <c r="H667">
        <v>218.98</v>
      </c>
      <c r="J667" t="s">
        <v>5</v>
      </c>
      <c r="K667" t="s">
        <v>1633</v>
      </c>
      <c r="L667">
        <v>2024</v>
      </c>
      <c r="M667" s="139">
        <v>45505</v>
      </c>
      <c r="N667" t="s">
        <v>1605</v>
      </c>
      <c r="O667">
        <v>14737.33</v>
      </c>
      <c r="P667">
        <v>30263.67</v>
      </c>
      <c r="Q667">
        <v>0.48696400000000001</v>
      </c>
      <c r="R667">
        <v>30263.67</v>
      </c>
      <c r="S667">
        <v>0.48696400000000001</v>
      </c>
      <c r="T667">
        <f>'Tableau de bord'!$O$18</f>
        <v>0.32</v>
      </c>
    </row>
    <row r="668" spans="1:20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2552</v>
      </c>
      <c r="G668" s="139">
        <v>45534</v>
      </c>
      <c r="H668">
        <v>621.24</v>
      </c>
      <c r="J668" t="s">
        <v>5</v>
      </c>
      <c r="K668" t="s">
        <v>1633</v>
      </c>
      <c r="L668">
        <v>2024</v>
      </c>
      <c r="M668" s="139">
        <v>45505</v>
      </c>
      <c r="N668" t="s">
        <v>1605</v>
      </c>
      <c r="O668">
        <v>14737.33</v>
      </c>
      <c r="P668">
        <v>30263.67</v>
      </c>
      <c r="Q668">
        <v>0.48696400000000001</v>
      </c>
      <c r="R668">
        <v>30263.67</v>
      </c>
      <c r="S668">
        <v>0.48696400000000001</v>
      </c>
      <c r="T668">
        <f>'Tableau de bord'!$O$18</f>
        <v>0.32</v>
      </c>
    </row>
    <row r="669" spans="1:20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2552</v>
      </c>
      <c r="G669" s="139">
        <v>45537</v>
      </c>
      <c r="H669">
        <v>428.82</v>
      </c>
      <c r="J669" t="s">
        <v>5</v>
      </c>
      <c r="K669" t="s">
        <v>1634</v>
      </c>
      <c r="L669">
        <v>2024</v>
      </c>
      <c r="M669" s="139">
        <v>45536</v>
      </c>
      <c r="N669" t="s">
        <v>1650</v>
      </c>
      <c r="O669">
        <v>57816.78</v>
      </c>
      <c r="P669">
        <v>232855.23</v>
      </c>
      <c r="Q669">
        <v>0.24829499999999999</v>
      </c>
      <c r="R669">
        <v>232855.23</v>
      </c>
      <c r="S669">
        <v>0.24829499999999999</v>
      </c>
      <c r="T669">
        <f>'Tableau de bord'!$O$18</f>
        <v>0.32</v>
      </c>
    </row>
    <row r="670" spans="1:20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2552</v>
      </c>
      <c r="G670" s="139">
        <v>45536</v>
      </c>
      <c r="H670">
        <v>101.45</v>
      </c>
      <c r="J670" t="s">
        <v>5</v>
      </c>
      <c r="K670" t="s">
        <v>1634</v>
      </c>
      <c r="L670">
        <v>2024</v>
      </c>
      <c r="M670" s="139">
        <v>45536</v>
      </c>
      <c r="N670" t="s">
        <v>1650</v>
      </c>
      <c r="O670">
        <v>57816.78</v>
      </c>
      <c r="P670">
        <v>232855.23</v>
      </c>
      <c r="Q670">
        <v>0.24829499999999999</v>
      </c>
      <c r="R670">
        <v>232855.23</v>
      </c>
      <c r="S670">
        <v>0.24829499999999999</v>
      </c>
      <c r="T670">
        <f>'Tableau de bord'!$O$18</f>
        <v>0.32</v>
      </c>
    </row>
    <row r="671" spans="1:20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2552</v>
      </c>
      <c r="G671" s="139">
        <v>45537</v>
      </c>
      <c r="H671">
        <v>108.55</v>
      </c>
      <c r="J671" t="s">
        <v>5</v>
      </c>
      <c r="K671" t="s">
        <v>1634</v>
      </c>
      <c r="L671">
        <v>2024</v>
      </c>
      <c r="M671" s="139">
        <v>45536</v>
      </c>
      <c r="N671" t="s">
        <v>1650</v>
      </c>
      <c r="O671">
        <v>57816.78</v>
      </c>
      <c r="P671">
        <v>232855.23</v>
      </c>
      <c r="Q671">
        <v>0.24829499999999999</v>
      </c>
      <c r="R671">
        <v>232855.23</v>
      </c>
      <c r="S671">
        <v>0.24829499999999999</v>
      </c>
      <c r="T671">
        <f>'Tableau de bord'!$O$18</f>
        <v>0.32</v>
      </c>
    </row>
    <row r="672" spans="1:20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2552</v>
      </c>
      <c r="G672" s="139">
        <v>45534</v>
      </c>
      <c r="H672">
        <v>416.01</v>
      </c>
      <c r="J672" t="s">
        <v>5</v>
      </c>
      <c r="K672" t="s">
        <v>1633</v>
      </c>
      <c r="L672">
        <v>2024</v>
      </c>
      <c r="M672" s="139">
        <v>45505</v>
      </c>
      <c r="N672" t="s">
        <v>1605</v>
      </c>
      <c r="O672">
        <v>14737.33</v>
      </c>
      <c r="P672">
        <v>30263.67</v>
      </c>
      <c r="Q672">
        <v>0.48696400000000001</v>
      </c>
      <c r="R672">
        <v>30263.67</v>
      </c>
      <c r="S672">
        <v>0.48696400000000001</v>
      </c>
      <c r="T672">
        <f>'Tableau de bord'!$O$18</f>
        <v>0.32</v>
      </c>
    </row>
    <row r="673" spans="1:20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2552</v>
      </c>
      <c r="G673" s="139">
        <v>45535</v>
      </c>
      <c r="H673">
        <v>264.74</v>
      </c>
      <c r="J673" t="s">
        <v>5</v>
      </c>
      <c r="K673" t="s">
        <v>1633</v>
      </c>
      <c r="L673">
        <v>2024</v>
      </c>
      <c r="M673" s="139">
        <v>45505</v>
      </c>
      <c r="N673" t="s">
        <v>1605</v>
      </c>
      <c r="O673">
        <v>14737.33</v>
      </c>
      <c r="P673">
        <v>30263.67</v>
      </c>
      <c r="Q673">
        <v>0.48696400000000001</v>
      </c>
      <c r="R673">
        <v>30263.67</v>
      </c>
      <c r="S673">
        <v>0.48696400000000001</v>
      </c>
      <c r="T673">
        <f>'Tableau de bord'!$O$18</f>
        <v>0.32</v>
      </c>
    </row>
    <row r="674" spans="1:20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2552</v>
      </c>
      <c r="G674" s="139">
        <v>45535</v>
      </c>
      <c r="H674">
        <v>1288.28</v>
      </c>
      <c r="J674" t="s">
        <v>5</v>
      </c>
      <c r="K674" t="s">
        <v>1633</v>
      </c>
      <c r="L674">
        <v>2024</v>
      </c>
      <c r="M674" s="139">
        <v>45505</v>
      </c>
      <c r="N674" t="s">
        <v>1605</v>
      </c>
      <c r="O674">
        <v>14737.33</v>
      </c>
      <c r="P674">
        <v>30263.67</v>
      </c>
      <c r="Q674">
        <v>0.48696400000000001</v>
      </c>
      <c r="R674">
        <v>30263.67</v>
      </c>
      <c r="S674">
        <v>0.48696400000000001</v>
      </c>
      <c r="T674">
        <f>'Tableau de bord'!$O$18</f>
        <v>0.32</v>
      </c>
    </row>
    <row r="675" spans="1:20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2552</v>
      </c>
      <c r="G675" s="139">
        <v>45538</v>
      </c>
      <c r="H675">
        <v>386.16</v>
      </c>
      <c r="J675" t="s">
        <v>5</v>
      </c>
      <c r="K675" t="s">
        <v>1634</v>
      </c>
      <c r="L675">
        <v>2024</v>
      </c>
      <c r="M675" s="139">
        <v>45536</v>
      </c>
      <c r="N675" t="s">
        <v>1650</v>
      </c>
      <c r="O675">
        <v>57816.78</v>
      </c>
      <c r="P675">
        <v>232855.23</v>
      </c>
      <c r="Q675">
        <v>0.24829499999999999</v>
      </c>
      <c r="R675">
        <v>232855.23</v>
      </c>
      <c r="S675">
        <v>0.24829499999999999</v>
      </c>
      <c r="T675">
        <f>'Tableau de bord'!$O$18</f>
        <v>0.32</v>
      </c>
    </row>
    <row r="676" spans="1:20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2552</v>
      </c>
      <c r="G676" s="139">
        <v>45538</v>
      </c>
      <c r="H676">
        <v>693.42</v>
      </c>
      <c r="J676" t="s">
        <v>5</v>
      </c>
      <c r="K676" t="s">
        <v>1634</v>
      </c>
      <c r="L676">
        <v>2024</v>
      </c>
      <c r="M676" s="139">
        <v>45536</v>
      </c>
      <c r="N676" t="s">
        <v>1650</v>
      </c>
      <c r="O676">
        <v>57816.78</v>
      </c>
      <c r="P676">
        <v>232855.23</v>
      </c>
      <c r="Q676">
        <v>0.24829499999999999</v>
      </c>
      <c r="R676">
        <v>232855.23</v>
      </c>
      <c r="S676">
        <v>0.24829499999999999</v>
      </c>
      <c r="T676">
        <f>'Tableau de bord'!$O$18</f>
        <v>0.32</v>
      </c>
    </row>
    <row r="677" spans="1:20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2552</v>
      </c>
      <c r="G677" s="139">
        <v>45538</v>
      </c>
      <c r="H677">
        <v>298</v>
      </c>
      <c r="J677" t="s">
        <v>5</v>
      </c>
      <c r="K677" t="s">
        <v>1634</v>
      </c>
      <c r="L677">
        <v>2024</v>
      </c>
      <c r="M677" s="139">
        <v>45536</v>
      </c>
      <c r="N677" t="s">
        <v>1650</v>
      </c>
      <c r="O677">
        <v>57816.78</v>
      </c>
      <c r="P677">
        <v>232855.23</v>
      </c>
      <c r="Q677">
        <v>0.24829499999999999</v>
      </c>
      <c r="R677">
        <v>232855.23</v>
      </c>
      <c r="S677">
        <v>0.24829499999999999</v>
      </c>
      <c r="T677">
        <f>'Tableau de bord'!$O$18</f>
        <v>0.32</v>
      </c>
    </row>
    <row r="678" spans="1:20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2552</v>
      </c>
      <c r="G678" s="139">
        <v>45538</v>
      </c>
      <c r="H678">
        <v>976.19</v>
      </c>
      <c r="J678" t="s">
        <v>5</v>
      </c>
      <c r="K678" t="s">
        <v>1634</v>
      </c>
      <c r="L678">
        <v>2024</v>
      </c>
      <c r="M678" s="139">
        <v>45536</v>
      </c>
      <c r="N678" t="s">
        <v>1650</v>
      </c>
      <c r="O678">
        <v>57816.78</v>
      </c>
      <c r="P678">
        <v>232855.23</v>
      </c>
      <c r="Q678">
        <v>0.24829499999999999</v>
      </c>
      <c r="R678">
        <v>232855.23</v>
      </c>
      <c r="S678">
        <v>0.24829499999999999</v>
      </c>
      <c r="T678">
        <f>'Tableau de bord'!$O$18</f>
        <v>0.32</v>
      </c>
    </row>
    <row r="679" spans="1:20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2552</v>
      </c>
      <c r="G679" s="139">
        <v>45538</v>
      </c>
      <c r="H679">
        <v>249.98</v>
      </c>
      <c r="J679" t="s">
        <v>5</v>
      </c>
      <c r="K679" t="s">
        <v>1634</v>
      </c>
      <c r="L679">
        <v>2024</v>
      </c>
      <c r="M679" s="139">
        <v>45536</v>
      </c>
      <c r="N679" t="s">
        <v>1650</v>
      </c>
      <c r="O679">
        <v>57816.78</v>
      </c>
      <c r="P679">
        <v>232855.23</v>
      </c>
      <c r="Q679">
        <v>0.24829499999999999</v>
      </c>
      <c r="R679">
        <v>232855.23</v>
      </c>
      <c r="S679">
        <v>0.24829499999999999</v>
      </c>
      <c r="T679">
        <f>'Tableau de bord'!$O$18</f>
        <v>0.32</v>
      </c>
    </row>
    <row r="680" spans="1:20">
      <c r="A680" t="s">
        <v>1626</v>
      </c>
      <c r="B680">
        <v>1393</v>
      </c>
      <c r="C680">
        <v>206</v>
      </c>
      <c r="D680" t="s">
        <v>2555</v>
      </c>
      <c r="E680" t="s">
        <v>65</v>
      </c>
      <c r="F680" t="s">
        <v>2552</v>
      </c>
      <c r="G680" s="139">
        <v>45538</v>
      </c>
      <c r="H680">
        <v>557.46</v>
      </c>
      <c r="J680" t="s">
        <v>5</v>
      </c>
      <c r="K680" t="s">
        <v>1634</v>
      </c>
      <c r="L680">
        <v>2024</v>
      </c>
      <c r="M680" s="139">
        <v>45536</v>
      </c>
      <c r="N680" t="s">
        <v>1650</v>
      </c>
      <c r="O680">
        <v>57816.78</v>
      </c>
      <c r="P680">
        <v>232855.23</v>
      </c>
      <c r="Q680">
        <v>0.24829499999999999</v>
      </c>
      <c r="R680">
        <v>232855.23</v>
      </c>
      <c r="S680">
        <v>0.24829499999999999</v>
      </c>
      <c r="T680">
        <f>'Tableau de bord'!$O$18</f>
        <v>0.32</v>
      </c>
    </row>
    <row r="681" spans="1:20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2552</v>
      </c>
      <c r="G681" s="139">
        <v>45538</v>
      </c>
      <c r="H681">
        <v>333.18</v>
      </c>
      <c r="J681" t="s">
        <v>5</v>
      </c>
      <c r="K681" t="s">
        <v>1634</v>
      </c>
      <c r="L681">
        <v>2024</v>
      </c>
      <c r="M681" s="139">
        <v>45536</v>
      </c>
      <c r="N681" t="s">
        <v>1650</v>
      </c>
      <c r="O681">
        <v>57816.78</v>
      </c>
      <c r="P681">
        <v>232855.23</v>
      </c>
      <c r="Q681">
        <v>0.24829499999999999</v>
      </c>
      <c r="R681">
        <v>232855.23</v>
      </c>
      <c r="S681">
        <v>0.24829499999999999</v>
      </c>
      <c r="T681">
        <f>'Tableau de bord'!$O$18</f>
        <v>0.32</v>
      </c>
    </row>
    <row r="682" spans="1:20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2552</v>
      </c>
      <c r="G682" s="139">
        <v>45538</v>
      </c>
      <c r="H682">
        <v>1904.73</v>
      </c>
      <c r="J682" t="s">
        <v>5</v>
      </c>
      <c r="K682" t="s">
        <v>1634</v>
      </c>
      <c r="L682">
        <v>2024</v>
      </c>
      <c r="M682" s="139">
        <v>45536</v>
      </c>
      <c r="N682" t="s">
        <v>1650</v>
      </c>
      <c r="O682">
        <v>57816.78</v>
      </c>
      <c r="P682">
        <v>232855.23</v>
      </c>
      <c r="Q682">
        <v>0.24829499999999999</v>
      </c>
      <c r="R682">
        <v>232855.23</v>
      </c>
      <c r="S682">
        <v>0.24829499999999999</v>
      </c>
      <c r="T682">
        <f>'Tableau de bord'!$O$18</f>
        <v>0.32</v>
      </c>
    </row>
    <row r="683" spans="1:20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2552</v>
      </c>
      <c r="G683" s="139">
        <v>45539</v>
      </c>
      <c r="H683">
        <v>350.67</v>
      </c>
      <c r="J683" t="s">
        <v>5</v>
      </c>
      <c r="K683" t="s">
        <v>1634</v>
      </c>
      <c r="L683">
        <v>2024</v>
      </c>
      <c r="M683" s="139">
        <v>45536</v>
      </c>
      <c r="N683" t="s">
        <v>1650</v>
      </c>
      <c r="O683">
        <v>57816.78</v>
      </c>
      <c r="P683">
        <v>232855.23</v>
      </c>
      <c r="Q683">
        <v>0.24829499999999999</v>
      </c>
      <c r="R683">
        <v>232855.23</v>
      </c>
      <c r="S683">
        <v>0.24829499999999999</v>
      </c>
      <c r="T683">
        <f>'Tableau de bord'!$O$18</f>
        <v>0.32</v>
      </c>
    </row>
    <row r="684" spans="1:20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2552</v>
      </c>
      <c r="G684" s="139">
        <v>45539</v>
      </c>
      <c r="H684">
        <v>96.3</v>
      </c>
      <c r="J684" t="s">
        <v>5</v>
      </c>
      <c r="K684" t="s">
        <v>1634</v>
      </c>
      <c r="L684">
        <v>2024</v>
      </c>
      <c r="M684" s="139">
        <v>45536</v>
      </c>
      <c r="N684" t="s">
        <v>1650</v>
      </c>
      <c r="O684">
        <v>57816.78</v>
      </c>
      <c r="P684">
        <v>232855.23</v>
      </c>
      <c r="Q684">
        <v>0.24829499999999999</v>
      </c>
      <c r="R684">
        <v>232855.23</v>
      </c>
      <c r="S684">
        <v>0.24829499999999999</v>
      </c>
      <c r="T684">
        <f>'Tableau de bord'!$O$18</f>
        <v>0.32</v>
      </c>
    </row>
    <row r="685" spans="1:20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2552</v>
      </c>
      <c r="G685" s="139">
        <v>45539</v>
      </c>
      <c r="H685">
        <v>704.98</v>
      </c>
      <c r="J685" t="s">
        <v>5</v>
      </c>
      <c r="K685" t="s">
        <v>1634</v>
      </c>
      <c r="L685">
        <v>2024</v>
      </c>
      <c r="M685" s="139">
        <v>45536</v>
      </c>
      <c r="N685" t="s">
        <v>1650</v>
      </c>
      <c r="O685">
        <v>57816.78</v>
      </c>
      <c r="P685">
        <v>232855.23</v>
      </c>
      <c r="Q685">
        <v>0.24829499999999999</v>
      </c>
      <c r="R685">
        <v>232855.23</v>
      </c>
      <c r="S685">
        <v>0.24829499999999999</v>
      </c>
      <c r="T685">
        <f>'Tableau de bord'!$O$18</f>
        <v>0.32</v>
      </c>
    </row>
    <row r="686" spans="1:20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2552</v>
      </c>
      <c r="G686" s="139">
        <v>45539</v>
      </c>
      <c r="H686">
        <v>784.81</v>
      </c>
      <c r="J686" t="s">
        <v>5</v>
      </c>
      <c r="K686" t="s">
        <v>1634</v>
      </c>
      <c r="L686">
        <v>2024</v>
      </c>
      <c r="M686" s="139">
        <v>45536</v>
      </c>
      <c r="N686" t="s">
        <v>1650</v>
      </c>
      <c r="O686">
        <v>57816.78</v>
      </c>
      <c r="P686">
        <v>232855.23</v>
      </c>
      <c r="Q686">
        <v>0.24829499999999999</v>
      </c>
      <c r="R686">
        <v>232855.23</v>
      </c>
      <c r="S686">
        <v>0.24829499999999999</v>
      </c>
      <c r="T686">
        <f>'Tableau de bord'!$O$18</f>
        <v>0.32</v>
      </c>
    </row>
    <row r="687" spans="1:20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2552</v>
      </c>
      <c r="G687" s="139">
        <v>45539</v>
      </c>
      <c r="H687">
        <v>421.74</v>
      </c>
      <c r="J687" t="s">
        <v>5</v>
      </c>
      <c r="K687" t="s">
        <v>1634</v>
      </c>
      <c r="L687">
        <v>2024</v>
      </c>
      <c r="M687" s="139">
        <v>45536</v>
      </c>
      <c r="N687" t="s">
        <v>1650</v>
      </c>
      <c r="O687">
        <v>57816.78</v>
      </c>
      <c r="P687">
        <v>232855.23</v>
      </c>
      <c r="Q687">
        <v>0.24829499999999999</v>
      </c>
      <c r="R687">
        <v>232855.23</v>
      </c>
      <c r="S687">
        <v>0.24829499999999999</v>
      </c>
      <c r="T687">
        <f>'Tableau de bord'!$O$18</f>
        <v>0.32</v>
      </c>
    </row>
    <row r="688" spans="1:20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2552</v>
      </c>
      <c r="G688" s="139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9">
        <v>45536</v>
      </c>
      <c r="N688" t="s">
        <v>1650</v>
      </c>
      <c r="O688">
        <v>57816.78</v>
      </c>
      <c r="P688">
        <v>232855.23</v>
      </c>
      <c r="Q688">
        <v>0.24829499999999999</v>
      </c>
      <c r="R688">
        <v>232855.23</v>
      </c>
      <c r="S688">
        <v>0.24829499999999999</v>
      </c>
      <c r="T688">
        <f>'Tableau de bord'!$O$18</f>
        <v>0.32</v>
      </c>
    </row>
    <row r="689" spans="1:20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2552</v>
      </c>
      <c r="G689" s="139">
        <v>45539</v>
      </c>
      <c r="H689">
        <v>445.78</v>
      </c>
      <c r="J689" t="s">
        <v>5</v>
      </c>
      <c r="K689" t="s">
        <v>1634</v>
      </c>
      <c r="L689">
        <v>2024</v>
      </c>
      <c r="M689" s="139">
        <v>45536</v>
      </c>
      <c r="N689" t="s">
        <v>1650</v>
      </c>
      <c r="O689">
        <v>57816.78</v>
      </c>
      <c r="P689">
        <v>232855.23</v>
      </c>
      <c r="Q689">
        <v>0.24829499999999999</v>
      </c>
      <c r="R689">
        <v>232855.23</v>
      </c>
      <c r="S689">
        <v>0.24829499999999999</v>
      </c>
      <c r="T689">
        <f>'Tableau de bord'!$O$18</f>
        <v>0.32</v>
      </c>
    </row>
    <row r="690" spans="1:20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2552</v>
      </c>
      <c r="G690" s="139">
        <v>45540</v>
      </c>
      <c r="H690">
        <v>111.15</v>
      </c>
      <c r="J690" t="s">
        <v>5</v>
      </c>
      <c r="K690" t="s">
        <v>1634</v>
      </c>
      <c r="L690">
        <v>2024</v>
      </c>
      <c r="M690" s="139">
        <v>45536</v>
      </c>
      <c r="N690" t="s">
        <v>1650</v>
      </c>
      <c r="O690">
        <v>57816.78</v>
      </c>
      <c r="P690">
        <v>232855.23</v>
      </c>
      <c r="Q690">
        <v>0.24829499999999999</v>
      </c>
      <c r="R690">
        <v>232855.23</v>
      </c>
      <c r="S690">
        <v>0.24829499999999999</v>
      </c>
      <c r="T690">
        <f>'Tableau de bord'!$O$18</f>
        <v>0.32</v>
      </c>
    </row>
    <row r="691" spans="1:20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2552</v>
      </c>
      <c r="G691" s="139">
        <v>45541</v>
      </c>
      <c r="H691">
        <v>618.21</v>
      </c>
      <c r="J691" t="s">
        <v>5</v>
      </c>
      <c r="K691" t="s">
        <v>1634</v>
      </c>
      <c r="L691">
        <v>2024</v>
      </c>
      <c r="M691" s="139">
        <v>45536</v>
      </c>
      <c r="N691" t="s">
        <v>1650</v>
      </c>
      <c r="O691">
        <v>57816.78</v>
      </c>
      <c r="P691">
        <v>232855.23</v>
      </c>
      <c r="Q691">
        <v>0.24829499999999999</v>
      </c>
      <c r="R691">
        <v>232855.23</v>
      </c>
      <c r="S691">
        <v>0.24829499999999999</v>
      </c>
      <c r="T691">
        <f>'Tableau de bord'!$O$18</f>
        <v>0.32</v>
      </c>
    </row>
    <row r="692" spans="1:20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2552</v>
      </c>
      <c r="G692" s="139">
        <v>45541</v>
      </c>
      <c r="H692">
        <v>1264.95</v>
      </c>
      <c r="J692" t="s">
        <v>5</v>
      </c>
      <c r="K692" t="s">
        <v>1634</v>
      </c>
      <c r="L692">
        <v>2024</v>
      </c>
      <c r="M692" s="139">
        <v>45536</v>
      </c>
      <c r="N692" t="s">
        <v>1650</v>
      </c>
      <c r="O692">
        <v>57816.78</v>
      </c>
      <c r="P692">
        <v>232855.23</v>
      </c>
      <c r="Q692">
        <v>0.24829499999999999</v>
      </c>
      <c r="R692">
        <v>232855.23</v>
      </c>
      <c r="S692">
        <v>0.24829499999999999</v>
      </c>
      <c r="T692">
        <f>'Tableau de bord'!$O$18</f>
        <v>0.32</v>
      </c>
    </row>
    <row r="693" spans="1:20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2552</v>
      </c>
      <c r="G693" s="139">
        <v>45541</v>
      </c>
      <c r="H693">
        <v>605.59</v>
      </c>
      <c r="J693" t="s">
        <v>5</v>
      </c>
      <c r="K693" t="s">
        <v>1634</v>
      </c>
      <c r="L693">
        <v>2024</v>
      </c>
      <c r="M693" s="139">
        <v>45536</v>
      </c>
      <c r="N693" t="s">
        <v>1650</v>
      </c>
      <c r="O693">
        <v>57816.78</v>
      </c>
      <c r="P693">
        <v>232855.23</v>
      </c>
      <c r="Q693">
        <v>0.24829499999999999</v>
      </c>
      <c r="R693">
        <v>232855.23</v>
      </c>
      <c r="S693">
        <v>0.24829499999999999</v>
      </c>
      <c r="T693">
        <f>'Tableau de bord'!$O$18</f>
        <v>0.32</v>
      </c>
    </row>
    <row r="694" spans="1:20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2552</v>
      </c>
      <c r="G694" s="139">
        <v>45542</v>
      </c>
      <c r="H694">
        <v>766.62</v>
      </c>
      <c r="J694" t="s">
        <v>5</v>
      </c>
      <c r="K694" t="s">
        <v>1634</v>
      </c>
      <c r="L694">
        <v>2024</v>
      </c>
      <c r="M694" s="139">
        <v>45536</v>
      </c>
      <c r="N694" t="s">
        <v>1650</v>
      </c>
      <c r="O694">
        <v>57816.78</v>
      </c>
      <c r="P694">
        <v>232855.23</v>
      </c>
      <c r="Q694">
        <v>0.24829499999999999</v>
      </c>
      <c r="R694">
        <v>232855.23</v>
      </c>
      <c r="S694">
        <v>0.24829499999999999</v>
      </c>
      <c r="T694">
        <f>'Tableau de bord'!$O$18</f>
        <v>0.32</v>
      </c>
    </row>
    <row r="695" spans="1:20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2552</v>
      </c>
      <c r="G695" s="139">
        <v>45544</v>
      </c>
      <c r="H695">
        <v>663.85</v>
      </c>
      <c r="J695" t="s">
        <v>5</v>
      </c>
      <c r="K695" t="s">
        <v>1634</v>
      </c>
      <c r="L695">
        <v>2024</v>
      </c>
      <c r="M695" s="139">
        <v>45536</v>
      </c>
      <c r="N695" t="s">
        <v>1650</v>
      </c>
      <c r="O695">
        <v>57816.78</v>
      </c>
      <c r="P695">
        <v>232855.23</v>
      </c>
      <c r="Q695">
        <v>0.24829499999999999</v>
      </c>
      <c r="R695">
        <v>232855.23</v>
      </c>
      <c r="S695">
        <v>0.24829499999999999</v>
      </c>
      <c r="T695">
        <f>'Tableau de bord'!$O$18</f>
        <v>0.32</v>
      </c>
    </row>
    <row r="696" spans="1:20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2552</v>
      </c>
      <c r="G696" s="139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9">
        <v>45536</v>
      </c>
      <c r="N696" t="s">
        <v>1650</v>
      </c>
      <c r="O696">
        <v>57816.78</v>
      </c>
      <c r="P696">
        <v>232855.23</v>
      </c>
      <c r="Q696">
        <v>0.24829499999999999</v>
      </c>
      <c r="R696">
        <v>232855.23</v>
      </c>
      <c r="S696">
        <v>0.24829499999999999</v>
      </c>
      <c r="T696">
        <f>'Tableau de bord'!$O$18</f>
        <v>0.32</v>
      </c>
    </row>
    <row r="697" spans="1:20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2552</v>
      </c>
      <c r="G697" s="139">
        <v>45544</v>
      </c>
      <c r="H697">
        <v>451.55</v>
      </c>
      <c r="J697" t="s">
        <v>5</v>
      </c>
      <c r="K697" t="s">
        <v>1634</v>
      </c>
      <c r="L697">
        <v>2024</v>
      </c>
      <c r="M697" s="139">
        <v>45536</v>
      </c>
      <c r="N697" t="s">
        <v>1650</v>
      </c>
      <c r="O697">
        <v>57816.78</v>
      </c>
      <c r="P697">
        <v>232855.23</v>
      </c>
      <c r="Q697">
        <v>0.24829499999999999</v>
      </c>
      <c r="R697">
        <v>232855.23</v>
      </c>
      <c r="S697">
        <v>0.24829499999999999</v>
      </c>
      <c r="T697">
        <f>'Tableau de bord'!$O$18</f>
        <v>0.32</v>
      </c>
    </row>
    <row r="698" spans="1:20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2552</v>
      </c>
      <c r="G698" s="139">
        <v>45544</v>
      </c>
      <c r="H698">
        <v>244.05</v>
      </c>
      <c r="J698" t="s">
        <v>5</v>
      </c>
      <c r="K698" t="s">
        <v>1634</v>
      </c>
      <c r="L698">
        <v>2024</v>
      </c>
      <c r="M698" s="139">
        <v>45536</v>
      </c>
      <c r="N698" t="s">
        <v>1650</v>
      </c>
      <c r="O698">
        <v>57816.78</v>
      </c>
      <c r="P698">
        <v>232855.23</v>
      </c>
      <c r="Q698">
        <v>0.24829499999999999</v>
      </c>
      <c r="R698">
        <v>232855.23</v>
      </c>
      <c r="S698">
        <v>0.24829499999999999</v>
      </c>
      <c r="T698">
        <f>'Tableau de bord'!$O$18</f>
        <v>0.32</v>
      </c>
    </row>
    <row r="699" spans="1:20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2552</v>
      </c>
      <c r="G699" s="139">
        <v>45545</v>
      </c>
      <c r="H699">
        <v>190.42</v>
      </c>
      <c r="J699" t="s">
        <v>5</v>
      </c>
      <c r="K699" t="s">
        <v>1634</v>
      </c>
      <c r="L699">
        <v>2024</v>
      </c>
      <c r="M699" s="139">
        <v>45536</v>
      </c>
      <c r="N699" t="s">
        <v>1650</v>
      </c>
      <c r="O699">
        <v>57816.78</v>
      </c>
      <c r="P699">
        <v>232855.23</v>
      </c>
      <c r="Q699">
        <v>0.24829499999999999</v>
      </c>
      <c r="R699">
        <v>232855.23</v>
      </c>
      <c r="S699">
        <v>0.24829499999999999</v>
      </c>
      <c r="T699">
        <f>'Tableau de bord'!$O$18</f>
        <v>0.32</v>
      </c>
    </row>
    <row r="700" spans="1:20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2552</v>
      </c>
      <c r="G700" s="139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9">
        <v>45536</v>
      </c>
      <c r="N700" t="s">
        <v>1650</v>
      </c>
      <c r="O700">
        <v>57816.78</v>
      </c>
      <c r="P700">
        <v>232855.23</v>
      </c>
      <c r="Q700">
        <v>0.24829499999999999</v>
      </c>
      <c r="R700">
        <v>232855.23</v>
      </c>
      <c r="S700">
        <v>0.24829499999999999</v>
      </c>
      <c r="T700">
        <f>'Tableau de bord'!$O$18</f>
        <v>0.32</v>
      </c>
    </row>
    <row r="701" spans="1:20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2552</v>
      </c>
      <c r="G701" s="139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9">
        <v>45536</v>
      </c>
      <c r="N701" t="s">
        <v>1650</v>
      </c>
      <c r="O701">
        <v>57816.78</v>
      </c>
      <c r="P701">
        <v>232855.23</v>
      </c>
      <c r="Q701">
        <v>0.24829499999999999</v>
      </c>
      <c r="R701">
        <v>232855.23</v>
      </c>
      <c r="S701">
        <v>0.24829499999999999</v>
      </c>
      <c r="T701">
        <f>'Tableau de bord'!$O$18</f>
        <v>0.32</v>
      </c>
    </row>
    <row r="702" spans="1:20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2552</v>
      </c>
      <c r="G702" s="139">
        <v>45545</v>
      </c>
      <c r="H702">
        <v>360.01</v>
      </c>
      <c r="J702" t="s">
        <v>5</v>
      </c>
      <c r="K702" t="s">
        <v>1634</v>
      </c>
      <c r="L702">
        <v>2024</v>
      </c>
      <c r="M702" s="139">
        <v>45536</v>
      </c>
      <c r="N702" t="s">
        <v>1650</v>
      </c>
      <c r="O702">
        <v>57816.78</v>
      </c>
      <c r="P702">
        <v>232855.23</v>
      </c>
      <c r="Q702">
        <v>0.24829499999999999</v>
      </c>
      <c r="R702">
        <v>232855.23</v>
      </c>
      <c r="S702">
        <v>0.24829499999999999</v>
      </c>
      <c r="T702">
        <f>'Tableau de bord'!$O$18</f>
        <v>0.32</v>
      </c>
    </row>
    <row r="703" spans="1:20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2552</v>
      </c>
      <c r="G703" s="139">
        <v>45545</v>
      </c>
      <c r="H703">
        <v>281.57</v>
      </c>
      <c r="J703" t="s">
        <v>5</v>
      </c>
      <c r="K703" t="s">
        <v>1634</v>
      </c>
      <c r="L703">
        <v>2024</v>
      </c>
      <c r="M703" s="139">
        <v>45536</v>
      </c>
      <c r="N703" t="s">
        <v>1650</v>
      </c>
      <c r="O703">
        <v>57816.78</v>
      </c>
      <c r="P703">
        <v>232855.23</v>
      </c>
      <c r="Q703">
        <v>0.24829499999999999</v>
      </c>
      <c r="R703">
        <v>232855.23</v>
      </c>
      <c r="S703">
        <v>0.24829499999999999</v>
      </c>
      <c r="T703">
        <f>'Tableau de bord'!$O$18</f>
        <v>0.32</v>
      </c>
    </row>
    <row r="704" spans="1:20">
      <c r="A704" t="s">
        <v>1626</v>
      </c>
      <c r="B704">
        <v>1417</v>
      </c>
      <c r="C704">
        <v>206</v>
      </c>
      <c r="D704" t="s">
        <v>2555</v>
      </c>
      <c r="E704" t="s">
        <v>65</v>
      </c>
      <c r="F704" t="s">
        <v>2552</v>
      </c>
      <c r="G704" s="139">
        <v>45545</v>
      </c>
      <c r="H704">
        <v>750.74</v>
      </c>
      <c r="J704" t="s">
        <v>5</v>
      </c>
      <c r="K704" t="s">
        <v>1634</v>
      </c>
      <c r="L704">
        <v>2024</v>
      </c>
      <c r="M704" s="139">
        <v>45536</v>
      </c>
      <c r="N704" t="s">
        <v>1650</v>
      </c>
      <c r="O704">
        <v>57816.78</v>
      </c>
      <c r="P704">
        <v>232855.23</v>
      </c>
      <c r="Q704">
        <v>0.24829499999999999</v>
      </c>
      <c r="R704">
        <v>232855.23</v>
      </c>
      <c r="S704">
        <v>0.24829499999999999</v>
      </c>
      <c r="T704">
        <f>'Tableau de bord'!$O$18</f>
        <v>0.32</v>
      </c>
    </row>
    <row r="705" spans="1:20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2552</v>
      </c>
      <c r="G705" s="139">
        <v>45546</v>
      </c>
      <c r="H705">
        <v>365.31</v>
      </c>
      <c r="J705" t="s">
        <v>5</v>
      </c>
      <c r="K705" t="s">
        <v>1634</v>
      </c>
      <c r="L705">
        <v>2024</v>
      </c>
      <c r="M705" s="139">
        <v>45536</v>
      </c>
      <c r="N705" t="s">
        <v>1650</v>
      </c>
      <c r="O705">
        <v>57816.78</v>
      </c>
      <c r="P705">
        <v>232855.23</v>
      </c>
      <c r="Q705">
        <v>0.24829499999999999</v>
      </c>
      <c r="R705">
        <v>232855.23</v>
      </c>
      <c r="S705">
        <v>0.24829499999999999</v>
      </c>
      <c r="T705">
        <f>'Tableau de bord'!$O$18</f>
        <v>0.32</v>
      </c>
    </row>
    <row r="706" spans="1:20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2552</v>
      </c>
      <c r="G706" s="139">
        <v>45546</v>
      </c>
      <c r="H706">
        <v>472.93</v>
      </c>
      <c r="J706" t="s">
        <v>5</v>
      </c>
      <c r="K706" t="s">
        <v>1634</v>
      </c>
      <c r="L706">
        <v>2024</v>
      </c>
      <c r="M706" s="139">
        <v>45536</v>
      </c>
      <c r="N706" t="s">
        <v>1650</v>
      </c>
      <c r="O706">
        <v>57816.78</v>
      </c>
      <c r="P706">
        <v>232855.23</v>
      </c>
      <c r="Q706">
        <v>0.24829499999999999</v>
      </c>
      <c r="R706">
        <v>232855.23</v>
      </c>
      <c r="S706">
        <v>0.24829499999999999</v>
      </c>
      <c r="T706">
        <f>'Tableau de bord'!$O$18</f>
        <v>0.32</v>
      </c>
    </row>
    <row r="707" spans="1:20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2552</v>
      </c>
      <c r="G707" s="139">
        <v>45546</v>
      </c>
      <c r="H707">
        <v>42.3</v>
      </c>
      <c r="J707" t="s">
        <v>5</v>
      </c>
      <c r="K707" t="s">
        <v>1634</v>
      </c>
      <c r="L707">
        <v>2024</v>
      </c>
      <c r="M707" s="139">
        <v>45536</v>
      </c>
      <c r="N707" t="s">
        <v>1650</v>
      </c>
      <c r="O707">
        <v>57816.78</v>
      </c>
      <c r="P707">
        <v>232855.23</v>
      </c>
      <c r="Q707">
        <v>0.24829499999999999</v>
      </c>
      <c r="R707">
        <v>232855.23</v>
      </c>
      <c r="S707">
        <v>0.24829499999999999</v>
      </c>
      <c r="T707">
        <f>'Tableau de bord'!$O$18</f>
        <v>0.32</v>
      </c>
    </row>
    <row r="708" spans="1:20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2552</v>
      </c>
      <c r="G708" s="139">
        <v>45546</v>
      </c>
      <c r="H708">
        <v>490.17</v>
      </c>
      <c r="J708" t="s">
        <v>5</v>
      </c>
      <c r="K708" t="s">
        <v>1634</v>
      </c>
      <c r="L708">
        <v>2024</v>
      </c>
      <c r="M708" s="139">
        <v>45536</v>
      </c>
      <c r="N708" t="s">
        <v>1650</v>
      </c>
      <c r="O708">
        <v>57816.78</v>
      </c>
      <c r="P708">
        <v>232855.23</v>
      </c>
      <c r="Q708">
        <v>0.24829499999999999</v>
      </c>
      <c r="R708">
        <v>232855.23</v>
      </c>
      <c r="S708">
        <v>0.24829499999999999</v>
      </c>
      <c r="T708">
        <f>'Tableau de bord'!$O$18</f>
        <v>0.32</v>
      </c>
    </row>
    <row r="709" spans="1:20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2552</v>
      </c>
      <c r="G709" s="139">
        <v>45547</v>
      </c>
      <c r="H709">
        <v>348.7</v>
      </c>
      <c r="J709" t="s">
        <v>5</v>
      </c>
      <c r="K709" t="s">
        <v>1634</v>
      </c>
      <c r="L709">
        <v>2024</v>
      </c>
      <c r="M709" s="139">
        <v>45536</v>
      </c>
      <c r="N709" t="s">
        <v>1650</v>
      </c>
      <c r="O709">
        <v>57816.78</v>
      </c>
      <c r="P709">
        <v>232855.23</v>
      </c>
      <c r="Q709">
        <v>0.24829499999999999</v>
      </c>
      <c r="R709">
        <v>232855.23</v>
      </c>
      <c r="S709">
        <v>0.24829499999999999</v>
      </c>
      <c r="T709">
        <f>'Tableau de bord'!$O$18</f>
        <v>0.32</v>
      </c>
    </row>
    <row r="710" spans="1:20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2552</v>
      </c>
      <c r="G710" s="139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9">
        <v>45536</v>
      </c>
      <c r="N710" t="s">
        <v>1650</v>
      </c>
      <c r="O710">
        <v>57816.78</v>
      </c>
      <c r="P710">
        <v>232855.23</v>
      </c>
      <c r="Q710">
        <v>0.24829499999999999</v>
      </c>
      <c r="R710">
        <v>232855.23</v>
      </c>
      <c r="S710">
        <v>0.24829499999999999</v>
      </c>
      <c r="T710">
        <f>'Tableau de bord'!$O$18</f>
        <v>0.32</v>
      </c>
    </row>
    <row r="711" spans="1:20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2552</v>
      </c>
      <c r="G711" s="139">
        <v>45547</v>
      </c>
      <c r="H711">
        <v>339.49</v>
      </c>
      <c r="J711" t="s">
        <v>5</v>
      </c>
      <c r="K711" t="s">
        <v>1634</v>
      </c>
      <c r="L711">
        <v>2024</v>
      </c>
      <c r="M711" s="139">
        <v>45536</v>
      </c>
      <c r="N711" t="s">
        <v>1650</v>
      </c>
      <c r="O711">
        <v>57816.78</v>
      </c>
      <c r="P711">
        <v>232855.23</v>
      </c>
      <c r="Q711">
        <v>0.24829499999999999</v>
      </c>
      <c r="R711">
        <v>232855.23</v>
      </c>
      <c r="S711">
        <v>0.24829499999999999</v>
      </c>
      <c r="T711">
        <f>'Tableau de bord'!$O$18</f>
        <v>0.32</v>
      </c>
    </row>
    <row r="712" spans="1:20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2552</v>
      </c>
      <c r="G712" s="139">
        <v>45547</v>
      </c>
      <c r="H712">
        <v>143.12</v>
      </c>
      <c r="J712" t="s">
        <v>5</v>
      </c>
      <c r="K712" t="s">
        <v>1634</v>
      </c>
      <c r="L712">
        <v>2024</v>
      </c>
      <c r="M712" s="139">
        <v>45536</v>
      </c>
      <c r="N712" t="s">
        <v>1650</v>
      </c>
      <c r="O712">
        <v>57816.78</v>
      </c>
      <c r="P712">
        <v>232855.23</v>
      </c>
      <c r="Q712">
        <v>0.24829499999999999</v>
      </c>
      <c r="R712">
        <v>232855.23</v>
      </c>
      <c r="S712">
        <v>0.24829499999999999</v>
      </c>
      <c r="T712">
        <f>'Tableau de bord'!$O$18</f>
        <v>0.32</v>
      </c>
    </row>
    <row r="713" spans="1:20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2552</v>
      </c>
      <c r="G713" s="139">
        <v>45547</v>
      </c>
      <c r="H713">
        <v>191.8</v>
      </c>
      <c r="J713" t="s">
        <v>5</v>
      </c>
      <c r="K713" t="s">
        <v>1634</v>
      </c>
      <c r="L713">
        <v>2024</v>
      </c>
      <c r="M713" s="139">
        <v>45536</v>
      </c>
      <c r="N713" t="s">
        <v>1650</v>
      </c>
      <c r="O713">
        <v>57816.78</v>
      </c>
      <c r="P713">
        <v>232855.23</v>
      </c>
      <c r="Q713">
        <v>0.24829499999999999</v>
      </c>
      <c r="R713">
        <v>232855.23</v>
      </c>
      <c r="S713">
        <v>0.24829499999999999</v>
      </c>
      <c r="T713">
        <f>'Tableau de bord'!$O$18</f>
        <v>0.32</v>
      </c>
    </row>
    <row r="714" spans="1:20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2552</v>
      </c>
      <c r="G714" s="139">
        <v>45547</v>
      </c>
      <c r="H714">
        <v>219.98</v>
      </c>
      <c r="J714" t="s">
        <v>5</v>
      </c>
      <c r="K714" t="s">
        <v>1634</v>
      </c>
      <c r="L714">
        <v>2024</v>
      </c>
      <c r="M714" s="139">
        <v>45536</v>
      </c>
      <c r="N714" t="s">
        <v>1650</v>
      </c>
      <c r="O714">
        <v>57816.78</v>
      </c>
      <c r="P714">
        <v>232855.23</v>
      </c>
      <c r="Q714">
        <v>0.24829499999999999</v>
      </c>
      <c r="R714">
        <v>232855.23</v>
      </c>
      <c r="S714">
        <v>0.24829499999999999</v>
      </c>
      <c r="T714">
        <f>'Tableau de bord'!$O$18</f>
        <v>0.32</v>
      </c>
    </row>
    <row r="715" spans="1:20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2552</v>
      </c>
      <c r="G715" s="139">
        <v>45547</v>
      </c>
      <c r="H715">
        <v>485.93</v>
      </c>
      <c r="J715" t="s">
        <v>5</v>
      </c>
      <c r="K715" t="s">
        <v>1634</v>
      </c>
      <c r="L715">
        <v>2024</v>
      </c>
      <c r="M715" s="139">
        <v>45536</v>
      </c>
      <c r="N715" t="s">
        <v>1650</v>
      </c>
      <c r="O715">
        <v>57816.78</v>
      </c>
      <c r="P715">
        <v>232855.23</v>
      </c>
      <c r="Q715">
        <v>0.24829499999999999</v>
      </c>
      <c r="R715">
        <v>232855.23</v>
      </c>
      <c r="S715">
        <v>0.24829499999999999</v>
      </c>
      <c r="T715">
        <f>'Tableau de bord'!$O$18</f>
        <v>0.32</v>
      </c>
    </row>
    <row r="716" spans="1:20">
      <c r="A716" t="s">
        <v>1626</v>
      </c>
      <c r="B716">
        <v>1430</v>
      </c>
      <c r="C716">
        <v>206</v>
      </c>
      <c r="D716" t="s">
        <v>2555</v>
      </c>
      <c r="E716" t="s">
        <v>65</v>
      </c>
      <c r="F716" t="s">
        <v>2552</v>
      </c>
      <c r="G716" s="139">
        <v>45547</v>
      </c>
      <c r="H716">
        <v>607.91</v>
      </c>
      <c r="J716" t="s">
        <v>5</v>
      </c>
      <c r="K716" t="s">
        <v>1634</v>
      </c>
      <c r="L716">
        <v>2024</v>
      </c>
      <c r="M716" s="139">
        <v>45536</v>
      </c>
      <c r="N716" t="s">
        <v>1650</v>
      </c>
      <c r="O716">
        <v>57816.78</v>
      </c>
      <c r="P716">
        <v>232855.23</v>
      </c>
      <c r="Q716">
        <v>0.24829499999999999</v>
      </c>
      <c r="R716">
        <v>232855.23</v>
      </c>
      <c r="S716">
        <v>0.24829499999999999</v>
      </c>
      <c r="T716">
        <f>'Tableau de bord'!$O$18</f>
        <v>0.32</v>
      </c>
    </row>
    <row r="717" spans="1:20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2552</v>
      </c>
      <c r="G717" s="139">
        <v>45548</v>
      </c>
      <c r="H717">
        <v>482.52</v>
      </c>
      <c r="J717" t="s">
        <v>5</v>
      </c>
      <c r="K717" t="s">
        <v>1634</v>
      </c>
      <c r="L717">
        <v>2024</v>
      </c>
      <c r="M717" s="139">
        <v>45536</v>
      </c>
      <c r="N717" t="s">
        <v>1650</v>
      </c>
      <c r="O717">
        <v>57816.78</v>
      </c>
      <c r="P717">
        <v>232855.23</v>
      </c>
      <c r="Q717">
        <v>0.24829499999999999</v>
      </c>
      <c r="R717">
        <v>232855.23</v>
      </c>
      <c r="S717">
        <v>0.24829499999999999</v>
      </c>
      <c r="T717">
        <f>'Tableau de bord'!$O$18</f>
        <v>0.32</v>
      </c>
    </row>
    <row r="718" spans="1:20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2552</v>
      </c>
      <c r="G718" s="139">
        <v>45548</v>
      </c>
      <c r="H718">
        <v>933.22</v>
      </c>
      <c r="J718" t="s">
        <v>5</v>
      </c>
      <c r="K718" t="s">
        <v>1634</v>
      </c>
      <c r="L718">
        <v>2024</v>
      </c>
      <c r="M718" s="139">
        <v>45536</v>
      </c>
      <c r="N718" t="s">
        <v>1650</v>
      </c>
      <c r="O718">
        <v>57816.78</v>
      </c>
      <c r="P718">
        <v>232855.23</v>
      </c>
      <c r="Q718">
        <v>0.24829499999999999</v>
      </c>
      <c r="R718">
        <v>232855.23</v>
      </c>
      <c r="S718">
        <v>0.24829499999999999</v>
      </c>
      <c r="T718">
        <f>'Tableau de bord'!$O$18</f>
        <v>0.32</v>
      </c>
    </row>
    <row r="719" spans="1:20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2552</v>
      </c>
      <c r="G719" s="139">
        <v>45548</v>
      </c>
      <c r="H719">
        <v>293.37</v>
      </c>
      <c r="J719" t="s">
        <v>5</v>
      </c>
      <c r="K719" t="s">
        <v>1634</v>
      </c>
      <c r="L719">
        <v>2024</v>
      </c>
      <c r="M719" s="139">
        <v>45536</v>
      </c>
      <c r="N719" t="s">
        <v>1650</v>
      </c>
      <c r="O719">
        <v>57816.78</v>
      </c>
      <c r="P719">
        <v>232855.23</v>
      </c>
      <c r="Q719">
        <v>0.24829499999999999</v>
      </c>
      <c r="R719">
        <v>232855.23</v>
      </c>
      <c r="S719">
        <v>0.24829499999999999</v>
      </c>
      <c r="T719">
        <f>'Tableau de bord'!$O$18</f>
        <v>0.32</v>
      </c>
    </row>
    <row r="720" spans="1:20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2552</v>
      </c>
      <c r="G720" s="139">
        <v>45547</v>
      </c>
      <c r="H720">
        <v>1016.9</v>
      </c>
      <c r="J720" t="s">
        <v>5</v>
      </c>
      <c r="K720" t="s">
        <v>1634</v>
      </c>
      <c r="L720">
        <v>2024</v>
      </c>
      <c r="M720" s="139">
        <v>45536</v>
      </c>
      <c r="N720" t="s">
        <v>1650</v>
      </c>
      <c r="O720">
        <v>57816.78</v>
      </c>
      <c r="P720">
        <v>232855.23</v>
      </c>
      <c r="Q720">
        <v>0.24829499999999999</v>
      </c>
      <c r="R720">
        <v>232855.23</v>
      </c>
      <c r="S720">
        <v>0.24829499999999999</v>
      </c>
      <c r="T720">
        <f>'Tableau de bord'!$O$18</f>
        <v>0.32</v>
      </c>
    </row>
    <row r="721" spans="1:20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2552</v>
      </c>
      <c r="G721" s="139">
        <v>45547</v>
      </c>
      <c r="H721">
        <v>400.29</v>
      </c>
      <c r="J721" t="s">
        <v>5</v>
      </c>
      <c r="K721" t="s">
        <v>1634</v>
      </c>
      <c r="L721">
        <v>2024</v>
      </c>
      <c r="M721" s="139">
        <v>45536</v>
      </c>
      <c r="N721" t="s">
        <v>1650</v>
      </c>
      <c r="O721">
        <v>57816.78</v>
      </c>
      <c r="P721">
        <v>232855.23</v>
      </c>
      <c r="Q721">
        <v>0.24829499999999999</v>
      </c>
      <c r="R721">
        <v>232855.23</v>
      </c>
      <c r="S721">
        <v>0.24829499999999999</v>
      </c>
      <c r="T721">
        <f>'Tableau de bord'!$O$18</f>
        <v>0.32</v>
      </c>
    </row>
    <row r="722" spans="1:20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2552</v>
      </c>
      <c r="G722" s="139">
        <v>45537</v>
      </c>
      <c r="H722">
        <v>428.82</v>
      </c>
      <c r="J722" t="s">
        <v>5</v>
      </c>
      <c r="K722" t="s">
        <v>1634</v>
      </c>
      <c r="L722">
        <v>2024</v>
      </c>
      <c r="M722" s="139">
        <v>45536</v>
      </c>
      <c r="N722" t="s">
        <v>1650</v>
      </c>
      <c r="O722">
        <v>57816.78</v>
      </c>
      <c r="P722">
        <v>232855.23</v>
      </c>
      <c r="Q722">
        <v>0.24829499999999999</v>
      </c>
      <c r="R722">
        <v>232855.23</v>
      </c>
      <c r="S722">
        <v>0.24829499999999999</v>
      </c>
      <c r="T722">
        <f>'Tableau de bord'!$O$18</f>
        <v>0.32</v>
      </c>
    </row>
    <row r="723" spans="1:20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2552</v>
      </c>
      <c r="G723" s="139">
        <v>45542</v>
      </c>
      <c r="H723">
        <v>42.3</v>
      </c>
      <c r="J723" t="s">
        <v>5</v>
      </c>
      <c r="K723" t="s">
        <v>1634</v>
      </c>
      <c r="L723">
        <v>2024</v>
      </c>
      <c r="M723" s="139">
        <v>45536</v>
      </c>
      <c r="N723" t="s">
        <v>1650</v>
      </c>
      <c r="O723">
        <v>57816.78</v>
      </c>
      <c r="P723">
        <v>232855.23</v>
      </c>
      <c r="Q723">
        <v>0.24829499999999999</v>
      </c>
      <c r="R723">
        <v>232855.23</v>
      </c>
      <c r="S723">
        <v>0.24829499999999999</v>
      </c>
      <c r="T723">
        <f>'Tableau de bord'!$O$18</f>
        <v>0.32</v>
      </c>
    </row>
    <row r="724" spans="1:20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2552</v>
      </c>
      <c r="G724" s="139">
        <v>45551</v>
      </c>
      <c r="H724">
        <v>633.63</v>
      </c>
      <c r="J724" t="s">
        <v>5</v>
      </c>
      <c r="K724" t="s">
        <v>1634</v>
      </c>
      <c r="L724">
        <v>2024</v>
      </c>
      <c r="M724" s="139">
        <v>45536</v>
      </c>
      <c r="N724" t="s">
        <v>1650</v>
      </c>
      <c r="O724">
        <v>57816.78</v>
      </c>
      <c r="P724">
        <v>232855.23</v>
      </c>
      <c r="Q724">
        <v>0.24829499999999999</v>
      </c>
      <c r="R724">
        <v>232855.23</v>
      </c>
      <c r="S724">
        <v>0.24829499999999999</v>
      </c>
      <c r="T724">
        <f>'Tableau de bord'!$O$18</f>
        <v>0.32</v>
      </c>
    </row>
    <row r="725" spans="1:20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2552</v>
      </c>
      <c r="G725" s="139">
        <v>45551</v>
      </c>
      <c r="H725">
        <v>440.92</v>
      </c>
      <c r="J725" t="s">
        <v>5</v>
      </c>
      <c r="K725" t="s">
        <v>1634</v>
      </c>
      <c r="L725">
        <v>2024</v>
      </c>
      <c r="M725" s="139">
        <v>45536</v>
      </c>
      <c r="N725" t="s">
        <v>1650</v>
      </c>
      <c r="O725">
        <v>57816.78</v>
      </c>
      <c r="P725">
        <v>232855.23</v>
      </c>
      <c r="Q725">
        <v>0.24829499999999999</v>
      </c>
      <c r="R725">
        <v>232855.23</v>
      </c>
      <c r="S725">
        <v>0.24829499999999999</v>
      </c>
      <c r="T725">
        <f>'Tableau de bord'!$O$18</f>
        <v>0.32</v>
      </c>
    </row>
    <row r="726" spans="1:20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2552</v>
      </c>
      <c r="G726" s="139">
        <v>45551</v>
      </c>
      <c r="H726">
        <v>629.15</v>
      </c>
      <c r="J726" t="s">
        <v>5</v>
      </c>
      <c r="K726" t="s">
        <v>1634</v>
      </c>
      <c r="L726">
        <v>2024</v>
      </c>
      <c r="M726" s="139">
        <v>45536</v>
      </c>
      <c r="N726" t="s">
        <v>1650</v>
      </c>
      <c r="O726">
        <v>57816.78</v>
      </c>
      <c r="P726">
        <v>232855.23</v>
      </c>
      <c r="Q726">
        <v>0.24829499999999999</v>
      </c>
      <c r="R726">
        <v>232855.23</v>
      </c>
      <c r="S726">
        <v>0.24829499999999999</v>
      </c>
      <c r="T726">
        <f>'Tableau de bord'!$O$18</f>
        <v>0.32</v>
      </c>
    </row>
    <row r="727" spans="1:20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2552</v>
      </c>
      <c r="G727" s="139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9">
        <v>45536</v>
      </c>
      <c r="N727" t="s">
        <v>1650</v>
      </c>
      <c r="O727">
        <v>57816.78</v>
      </c>
      <c r="P727">
        <v>232855.23</v>
      </c>
      <c r="Q727">
        <v>0.24829499999999999</v>
      </c>
      <c r="R727">
        <v>232855.23</v>
      </c>
      <c r="S727">
        <v>0.24829499999999999</v>
      </c>
      <c r="T727">
        <f>'Tableau de bord'!$O$18</f>
        <v>0.32</v>
      </c>
    </row>
    <row r="728" spans="1:20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2552</v>
      </c>
      <c r="G728" s="139">
        <v>45545</v>
      </c>
      <c r="H728">
        <v>154</v>
      </c>
      <c r="J728" t="s">
        <v>5</v>
      </c>
      <c r="K728" t="s">
        <v>1634</v>
      </c>
      <c r="L728">
        <v>2024</v>
      </c>
      <c r="M728" s="139">
        <v>45536</v>
      </c>
      <c r="N728" t="s">
        <v>1650</v>
      </c>
      <c r="O728">
        <v>57816.78</v>
      </c>
      <c r="P728">
        <v>232855.23</v>
      </c>
      <c r="Q728">
        <v>0.24829499999999999</v>
      </c>
      <c r="R728">
        <v>232855.23</v>
      </c>
      <c r="S728">
        <v>0.24829499999999999</v>
      </c>
      <c r="T728">
        <f>'Tableau de bord'!$O$18</f>
        <v>0.32</v>
      </c>
    </row>
    <row r="729" spans="1:20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2552</v>
      </c>
      <c r="G729" s="139">
        <v>45552</v>
      </c>
      <c r="H729">
        <v>254.09</v>
      </c>
      <c r="J729" t="s">
        <v>5</v>
      </c>
      <c r="K729" t="s">
        <v>1634</v>
      </c>
      <c r="L729">
        <v>2024</v>
      </c>
      <c r="M729" s="139">
        <v>45536</v>
      </c>
      <c r="N729" t="s">
        <v>1650</v>
      </c>
      <c r="O729">
        <v>57816.78</v>
      </c>
      <c r="P729">
        <v>232855.23</v>
      </c>
      <c r="Q729">
        <v>0.24829499999999999</v>
      </c>
      <c r="R729">
        <v>232855.23</v>
      </c>
      <c r="S729">
        <v>0.24829499999999999</v>
      </c>
      <c r="T729">
        <f>'Tableau de bord'!$O$18</f>
        <v>0.32</v>
      </c>
    </row>
    <row r="730" spans="1:20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2552</v>
      </c>
      <c r="G730" s="139">
        <v>45552</v>
      </c>
      <c r="H730">
        <v>774.72</v>
      </c>
      <c r="J730" t="s">
        <v>5</v>
      </c>
      <c r="K730" t="s">
        <v>1634</v>
      </c>
      <c r="L730">
        <v>2024</v>
      </c>
      <c r="M730" s="139">
        <v>45536</v>
      </c>
      <c r="N730" t="s">
        <v>1650</v>
      </c>
      <c r="O730">
        <v>57816.78</v>
      </c>
      <c r="P730">
        <v>232855.23</v>
      </c>
      <c r="Q730">
        <v>0.24829499999999999</v>
      </c>
      <c r="R730">
        <v>232855.23</v>
      </c>
      <c r="S730">
        <v>0.24829499999999999</v>
      </c>
      <c r="T730">
        <f>'Tableau de bord'!$O$18</f>
        <v>0.32</v>
      </c>
    </row>
    <row r="731" spans="1:20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2552</v>
      </c>
      <c r="G731" s="139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9">
        <v>45536</v>
      </c>
      <c r="N731" t="s">
        <v>1650</v>
      </c>
      <c r="O731">
        <v>57816.78</v>
      </c>
      <c r="P731">
        <v>232855.23</v>
      </c>
      <c r="Q731">
        <v>0.24829499999999999</v>
      </c>
      <c r="R731">
        <v>232855.23</v>
      </c>
      <c r="S731">
        <v>0.24829499999999999</v>
      </c>
      <c r="T731">
        <f>'Tableau de bord'!$O$18</f>
        <v>0.32</v>
      </c>
    </row>
    <row r="732" spans="1:20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2552</v>
      </c>
      <c r="G732" s="139">
        <v>45552</v>
      </c>
      <c r="H732">
        <v>98.9</v>
      </c>
      <c r="J732" t="s">
        <v>5</v>
      </c>
      <c r="K732" t="s">
        <v>1634</v>
      </c>
      <c r="L732">
        <v>2024</v>
      </c>
      <c r="M732" s="139">
        <v>45536</v>
      </c>
      <c r="N732" t="s">
        <v>1650</v>
      </c>
      <c r="O732">
        <v>57816.78</v>
      </c>
      <c r="P732">
        <v>232855.23</v>
      </c>
      <c r="Q732">
        <v>0.24829499999999999</v>
      </c>
      <c r="R732">
        <v>232855.23</v>
      </c>
      <c r="S732">
        <v>0.24829499999999999</v>
      </c>
      <c r="T732">
        <f>'Tableau de bord'!$O$18</f>
        <v>0.32</v>
      </c>
    </row>
    <row r="733" spans="1:20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2552</v>
      </c>
      <c r="G733" s="139">
        <v>45552</v>
      </c>
      <c r="H733">
        <v>584.23</v>
      </c>
      <c r="J733" t="s">
        <v>5</v>
      </c>
      <c r="K733" t="s">
        <v>1634</v>
      </c>
      <c r="L733">
        <v>2024</v>
      </c>
      <c r="M733" s="139">
        <v>45536</v>
      </c>
      <c r="N733" t="s">
        <v>1650</v>
      </c>
      <c r="O733">
        <v>57816.78</v>
      </c>
      <c r="P733">
        <v>232855.23</v>
      </c>
      <c r="Q733">
        <v>0.24829499999999999</v>
      </c>
      <c r="R733">
        <v>232855.23</v>
      </c>
      <c r="S733">
        <v>0.24829499999999999</v>
      </c>
      <c r="T733">
        <f>'Tableau de bord'!$O$18</f>
        <v>0.32</v>
      </c>
    </row>
    <row r="734" spans="1:20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2552</v>
      </c>
      <c r="G734" s="139">
        <v>45552</v>
      </c>
      <c r="H734">
        <v>233.18</v>
      </c>
      <c r="J734" t="s">
        <v>5</v>
      </c>
      <c r="K734" t="s">
        <v>1634</v>
      </c>
      <c r="L734">
        <v>2024</v>
      </c>
      <c r="M734" s="139">
        <v>45536</v>
      </c>
      <c r="N734" t="s">
        <v>1650</v>
      </c>
      <c r="O734">
        <v>57816.78</v>
      </c>
      <c r="P734">
        <v>232855.23</v>
      </c>
      <c r="Q734">
        <v>0.24829499999999999</v>
      </c>
      <c r="R734">
        <v>232855.23</v>
      </c>
      <c r="S734">
        <v>0.24829499999999999</v>
      </c>
      <c r="T734">
        <f>'Tableau de bord'!$O$18</f>
        <v>0.32</v>
      </c>
    </row>
    <row r="735" spans="1:20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2552</v>
      </c>
      <c r="G735" s="139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9">
        <v>45536</v>
      </c>
      <c r="N735" t="s">
        <v>1650</v>
      </c>
      <c r="O735">
        <v>57816.78</v>
      </c>
      <c r="P735">
        <v>232855.23</v>
      </c>
      <c r="Q735">
        <v>0.24829499999999999</v>
      </c>
      <c r="R735">
        <v>232855.23</v>
      </c>
      <c r="S735">
        <v>0.24829499999999999</v>
      </c>
      <c r="T735">
        <f>'Tableau de bord'!$O$18</f>
        <v>0.32</v>
      </c>
    </row>
    <row r="736" spans="1:20">
      <c r="A736" t="s">
        <v>1626</v>
      </c>
      <c r="B736">
        <v>1451</v>
      </c>
      <c r="C736">
        <v>206</v>
      </c>
      <c r="D736" t="s">
        <v>2555</v>
      </c>
      <c r="E736" t="s">
        <v>65</v>
      </c>
      <c r="F736" t="s">
        <v>2552</v>
      </c>
      <c r="G736" s="139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9">
        <v>45536</v>
      </c>
      <c r="N736" t="s">
        <v>1650</v>
      </c>
      <c r="O736">
        <v>57816.78</v>
      </c>
      <c r="P736">
        <v>232855.23</v>
      </c>
      <c r="Q736">
        <v>0.24829499999999999</v>
      </c>
      <c r="R736">
        <v>232855.23</v>
      </c>
      <c r="S736">
        <v>0.24829499999999999</v>
      </c>
      <c r="T736">
        <f>'Tableau de bord'!$O$18</f>
        <v>0.32</v>
      </c>
    </row>
    <row r="737" spans="1:20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2552</v>
      </c>
      <c r="G737" s="139">
        <v>45553</v>
      </c>
      <c r="H737">
        <v>177.81</v>
      </c>
      <c r="J737" t="s">
        <v>5</v>
      </c>
      <c r="K737" t="s">
        <v>1634</v>
      </c>
      <c r="L737">
        <v>2024</v>
      </c>
      <c r="M737" s="139">
        <v>45536</v>
      </c>
      <c r="N737" t="s">
        <v>1650</v>
      </c>
      <c r="O737">
        <v>57816.78</v>
      </c>
      <c r="P737">
        <v>232855.23</v>
      </c>
      <c r="Q737">
        <v>0.24829499999999999</v>
      </c>
      <c r="R737">
        <v>232855.23</v>
      </c>
      <c r="S737">
        <v>0.24829499999999999</v>
      </c>
      <c r="T737">
        <f>'Tableau de bord'!$O$18</f>
        <v>0.32</v>
      </c>
    </row>
    <row r="738" spans="1:20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2552</v>
      </c>
      <c r="G738" s="139">
        <v>45553</v>
      </c>
      <c r="H738">
        <v>773.1</v>
      </c>
      <c r="J738" t="s">
        <v>5</v>
      </c>
      <c r="K738" t="s">
        <v>1634</v>
      </c>
      <c r="L738">
        <v>2024</v>
      </c>
      <c r="M738" s="139">
        <v>45536</v>
      </c>
      <c r="N738" t="s">
        <v>1650</v>
      </c>
      <c r="O738">
        <v>57816.78</v>
      </c>
      <c r="P738">
        <v>232855.23</v>
      </c>
      <c r="Q738">
        <v>0.24829499999999999</v>
      </c>
      <c r="R738">
        <v>232855.23</v>
      </c>
      <c r="S738">
        <v>0.24829499999999999</v>
      </c>
      <c r="T738">
        <f>'Tableau de bord'!$O$18</f>
        <v>0.32</v>
      </c>
    </row>
    <row r="739" spans="1:20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2552</v>
      </c>
      <c r="G739" s="139">
        <v>45553</v>
      </c>
      <c r="H739">
        <v>177.16</v>
      </c>
      <c r="J739" t="s">
        <v>5</v>
      </c>
      <c r="K739" t="s">
        <v>1634</v>
      </c>
      <c r="L739">
        <v>2024</v>
      </c>
      <c r="M739" s="139">
        <v>45536</v>
      </c>
      <c r="N739" t="s">
        <v>1650</v>
      </c>
      <c r="O739">
        <v>57816.78</v>
      </c>
      <c r="P739">
        <v>232855.23</v>
      </c>
      <c r="Q739">
        <v>0.24829499999999999</v>
      </c>
      <c r="R739">
        <v>232855.23</v>
      </c>
      <c r="S739">
        <v>0.24829499999999999</v>
      </c>
      <c r="T739">
        <f>'Tableau de bord'!$O$18</f>
        <v>0.32</v>
      </c>
    </row>
    <row r="740" spans="1:20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2552</v>
      </c>
      <c r="G740" s="139">
        <v>45553</v>
      </c>
      <c r="H740">
        <v>204.82</v>
      </c>
      <c r="J740" t="s">
        <v>5</v>
      </c>
      <c r="K740" t="s">
        <v>1634</v>
      </c>
      <c r="L740">
        <v>2024</v>
      </c>
      <c r="M740" s="139">
        <v>45536</v>
      </c>
      <c r="N740" t="s">
        <v>1650</v>
      </c>
      <c r="O740">
        <v>57816.78</v>
      </c>
      <c r="P740">
        <v>232855.23</v>
      </c>
      <c r="Q740">
        <v>0.24829499999999999</v>
      </c>
      <c r="R740">
        <v>232855.23</v>
      </c>
      <c r="S740">
        <v>0.24829499999999999</v>
      </c>
      <c r="T740">
        <f>'Tableau de bord'!$O$18</f>
        <v>0.32</v>
      </c>
    </row>
    <row r="741" spans="1:20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2552</v>
      </c>
      <c r="G741" s="139">
        <v>45553</v>
      </c>
      <c r="H741">
        <v>56.48</v>
      </c>
      <c r="J741" t="s">
        <v>5</v>
      </c>
      <c r="K741" t="s">
        <v>1634</v>
      </c>
      <c r="L741">
        <v>2024</v>
      </c>
      <c r="M741" s="139">
        <v>45536</v>
      </c>
      <c r="N741" t="s">
        <v>1650</v>
      </c>
      <c r="O741">
        <v>57816.78</v>
      </c>
      <c r="P741">
        <v>232855.23</v>
      </c>
      <c r="Q741">
        <v>0.24829499999999999</v>
      </c>
      <c r="R741">
        <v>232855.23</v>
      </c>
      <c r="S741">
        <v>0.24829499999999999</v>
      </c>
      <c r="T741">
        <f>'Tableau de bord'!$O$18</f>
        <v>0.32</v>
      </c>
    </row>
    <row r="742" spans="1:20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2552</v>
      </c>
      <c r="G742" s="139">
        <v>45553</v>
      </c>
      <c r="H742">
        <v>463.05</v>
      </c>
      <c r="J742" t="s">
        <v>5</v>
      </c>
      <c r="K742" t="s">
        <v>1634</v>
      </c>
      <c r="L742">
        <v>2024</v>
      </c>
      <c r="M742" s="139">
        <v>45536</v>
      </c>
      <c r="N742" t="s">
        <v>1650</v>
      </c>
      <c r="O742">
        <v>57816.78</v>
      </c>
      <c r="P742">
        <v>232855.23</v>
      </c>
      <c r="Q742">
        <v>0.24829499999999999</v>
      </c>
      <c r="R742">
        <v>232855.23</v>
      </c>
      <c r="S742">
        <v>0.24829499999999999</v>
      </c>
      <c r="T742">
        <f>'Tableau de bord'!$O$18</f>
        <v>0.32</v>
      </c>
    </row>
    <row r="743" spans="1:20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2552</v>
      </c>
      <c r="G743" s="139">
        <v>45553</v>
      </c>
      <c r="H743">
        <v>915.32</v>
      </c>
      <c r="J743" t="s">
        <v>5</v>
      </c>
      <c r="K743" t="s">
        <v>1634</v>
      </c>
      <c r="L743">
        <v>2024</v>
      </c>
      <c r="M743" s="139">
        <v>45536</v>
      </c>
      <c r="N743" t="s">
        <v>1650</v>
      </c>
      <c r="O743">
        <v>57816.78</v>
      </c>
      <c r="P743">
        <v>232855.23</v>
      </c>
      <c r="Q743">
        <v>0.24829499999999999</v>
      </c>
      <c r="R743">
        <v>232855.23</v>
      </c>
      <c r="S743">
        <v>0.24829499999999999</v>
      </c>
      <c r="T743">
        <f>'Tableau de bord'!$O$18</f>
        <v>0.32</v>
      </c>
    </row>
    <row r="744" spans="1:20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2552</v>
      </c>
      <c r="G744" s="139">
        <v>45554</v>
      </c>
      <c r="H744">
        <v>782.65</v>
      </c>
      <c r="J744" t="s">
        <v>5</v>
      </c>
      <c r="K744" t="s">
        <v>1634</v>
      </c>
      <c r="L744">
        <v>2024</v>
      </c>
      <c r="M744" s="139">
        <v>45536</v>
      </c>
      <c r="N744" t="s">
        <v>1650</v>
      </c>
      <c r="O744">
        <v>57816.78</v>
      </c>
      <c r="P744">
        <v>232855.23</v>
      </c>
      <c r="Q744">
        <v>0.24829499999999999</v>
      </c>
      <c r="R744">
        <v>232855.23</v>
      </c>
      <c r="S744">
        <v>0.24829499999999999</v>
      </c>
      <c r="T744">
        <f>'Tableau de bord'!$O$18</f>
        <v>0.32</v>
      </c>
    </row>
    <row r="745" spans="1:20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2552</v>
      </c>
      <c r="G745" s="139">
        <v>45554</v>
      </c>
      <c r="H745">
        <v>1088.76</v>
      </c>
      <c r="J745" t="s">
        <v>5</v>
      </c>
      <c r="K745" t="s">
        <v>1634</v>
      </c>
      <c r="L745">
        <v>2024</v>
      </c>
      <c r="M745" s="139">
        <v>45536</v>
      </c>
      <c r="N745" t="s">
        <v>1650</v>
      </c>
      <c r="O745">
        <v>57816.78</v>
      </c>
      <c r="P745">
        <v>232855.23</v>
      </c>
      <c r="Q745">
        <v>0.24829499999999999</v>
      </c>
      <c r="R745">
        <v>232855.23</v>
      </c>
      <c r="S745">
        <v>0.24829499999999999</v>
      </c>
      <c r="T745">
        <f>'Tableau de bord'!$O$18</f>
        <v>0.32</v>
      </c>
    </row>
    <row r="746" spans="1:20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2552</v>
      </c>
      <c r="G746" s="139">
        <v>45554</v>
      </c>
      <c r="H746">
        <v>626.89</v>
      </c>
      <c r="J746" t="s">
        <v>5</v>
      </c>
      <c r="K746" t="s">
        <v>1634</v>
      </c>
      <c r="L746">
        <v>2024</v>
      </c>
      <c r="M746" s="139">
        <v>45536</v>
      </c>
      <c r="N746" t="s">
        <v>1650</v>
      </c>
      <c r="O746">
        <v>57816.78</v>
      </c>
      <c r="P746">
        <v>232855.23</v>
      </c>
      <c r="Q746">
        <v>0.24829499999999999</v>
      </c>
      <c r="R746">
        <v>232855.23</v>
      </c>
      <c r="S746">
        <v>0.24829499999999999</v>
      </c>
      <c r="T746">
        <f>'Tableau de bord'!$O$18</f>
        <v>0.32</v>
      </c>
    </row>
    <row r="747" spans="1:20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2552</v>
      </c>
      <c r="G747" s="139">
        <v>45554</v>
      </c>
      <c r="H747">
        <v>2900</v>
      </c>
      <c r="J747" t="s">
        <v>5</v>
      </c>
      <c r="K747" t="s">
        <v>1634</v>
      </c>
      <c r="L747">
        <v>2024</v>
      </c>
      <c r="M747" s="139">
        <v>45536</v>
      </c>
      <c r="N747" t="s">
        <v>1650</v>
      </c>
      <c r="O747">
        <v>57816.78</v>
      </c>
      <c r="P747">
        <v>232855.23</v>
      </c>
      <c r="Q747">
        <v>0.24829499999999999</v>
      </c>
      <c r="R747">
        <v>232855.23</v>
      </c>
      <c r="S747">
        <v>0.24829499999999999</v>
      </c>
      <c r="T747">
        <f>'Tableau de bord'!$O$18</f>
        <v>0.32</v>
      </c>
    </row>
    <row r="748" spans="1:20">
      <c r="A748" t="s">
        <v>1626</v>
      </c>
      <c r="B748">
        <v>1464</v>
      </c>
      <c r="C748">
        <v>206</v>
      </c>
      <c r="D748" t="s">
        <v>2555</v>
      </c>
      <c r="E748" t="s">
        <v>65</v>
      </c>
      <c r="F748" t="s">
        <v>2552</v>
      </c>
      <c r="G748" s="139">
        <v>45554</v>
      </c>
      <c r="H748">
        <v>790.54</v>
      </c>
      <c r="J748" t="s">
        <v>5</v>
      </c>
      <c r="K748" t="s">
        <v>1634</v>
      </c>
      <c r="L748">
        <v>2024</v>
      </c>
      <c r="M748" s="139">
        <v>45536</v>
      </c>
      <c r="N748" t="s">
        <v>1650</v>
      </c>
      <c r="O748">
        <v>57816.78</v>
      </c>
      <c r="P748">
        <v>232855.23</v>
      </c>
      <c r="Q748">
        <v>0.24829499999999999</v>
      </c>
      <c r="R748">
        <v>232855.23</v>
      </c>
      <c r="S748">
        <v>0.24829499999999999</v>
      </c>
      <c r="T748">
        <f>'Tableau de bord'!$O$18</f>
        <v>0.32</v>
      </c>
    </row>
    <row r="749" spans="1:20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2552</v>
      </c>
      <c r="G749" s="139">
        <v>45548</v>
      </c>
      <c r="H749">
        <v>1041.18</v>
      </c>
      <c r="J749" t="s">
        <v>5</v>
      </c>
      <c r="K749" t="s">
        <v>1634</v>
      </c>
      <c r="L749">
        <v>2024</v>
      </c>
      <c r="M749" s="139">
        <v>45536</v>
      </c>
      <c r="N749" t="s">
        <v>1650</v>
      </c>
      <c r="O749">
        <v>57816.78</v>
      </c>
      <c r="P749">
        <v>232855.23</v>
      </c>
      <c r="Q749">
        <v>0.24829499999999999</v>
      </c>
      <c r="R749">
        <v>232855.23</v>
      </c>
      <c r="S749">
        <v>0.24829499999999999</v>
      </c>
      <c r="T749">
        <f>'Tableau de bord'!$O$18</f>
        <v>0.32</v>
      </c>
    </row>
    <row r="750" spans="1:20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2552</v>
      </c>
      <c r="G750" s="139">
        <v>45558</v>
      </c>
      <c r="H750">
        <v>754.49</v>
      </c>
      <c r="J750" t="s">
        <v>5</v>
      </c>
      <c r="K750" t="s">
        <v>1634</v>
      </c>
      <c r="L750">
        <v>2024</v>
      </c>
      <c r="M750" s="139">
        <v>45536</v>
      </c>
      <c r="N750" t="s">
        <v>1650</v>
      </c>
      <c r="O750">
        <v>57816.78</v>
      </c>
      <c r="P750">
        <v>232855.23</v>
      </c>
      <c r="Q750">
        <v>0.24829499999999999</v>
      </c>
      <c r="R750">
        <v>232855.23</v>
      </c>
      <c r="S750">
        <v>0.24829499999999999</v>
      </c>
      <c r="T750">
        <f>'Tableau de bord'!$O$18</f>
        <v>0.32</v>
      </c>
    </row>
    <row r="751" spans="1:20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2552</v>
      </c>
      <c r="G751" s="139">
        <v>45558</v>
      </c>
      <c r="H751">
        <v>204.98</v>
      </c>
      <c r="J751" t="s">
        <v>5</v>
      </c>
      <c r="K751" t="s">
        <v>1634</v>
      </c>
      <c r="L751">
        <v>2024</v>
      </c>
      <c r="M751" s="139">
        <v>45536</v>
      </c>
      <c r="N751" t="s">
        <v>1650</v>
      </c>
      <c r="O751">
        <v>57816.78</v>
      </c>
      <c r="P751">
        <v>232855.23</v>
      </c>
      <c r="Q751">
        <v>0.24829499999999999</v>
      </c>
      <c r="R751">
        <v>232855.23</v>
      </c>
      <c r="S751">
        <v>0.24829499999999999</v>
      </c>
      <c r="T751">
        <f>'Tableau de bord'!$O$18</f>
        <v>0.32</v>
      </c>
    </row>
    <row r="752" spans="1:20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2552</v>
      </c>
      <c r="G752" s="139">
        <v>45558</v>
      </c>
      <c r="H752">
        <v>98.9</v>
      </c>
      <c r="J752" t="s">
        <v>5</v>
      </c>
      <c r="K752" t="s">
        <v>1634</v>
      </c>
      <c r="L752">
        <v>2024</v>
      </c>
      <c r="M752" s="139">
        <v>45536</v>
      </c>
      <c r="N752" t="s">
        <v>1650</v>
      </c>
      <c r="O752">
        <v>57816.78</v>
      </c>
      <c r="P752">
        <v>232855.23</v>
      </c>
      <c r="Q752">
        <v>0.24829499999999999</v>
      </c>
      <c r="R752">
        <v>232855.23</v>
      </c>
      <c r="S752">
        <v>0.24829499999999999</v>
      </c>
      <c r="T752">
        <f>'Tableau de bord'!$O$18</f>
        <v>0.32</v>
      </c>
    </row>
    <row r="753" spans="1:20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2552</v>
      </c>
      <c r="G753" s="139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9">
        <v>45536</v>
      </c>
      <c r="N753" t="s">
        <v>1650</v>
      </c>
      <c r="O753">
        <v>57816.78</v>
      </c>
      <c r="P753">
        <v>232855.23</v>
      </c>
      <c r="Q753">
        <v>0.24829499999999999</v>
      </c>
      <c r="R753">
        <v>232855.23</v>
      </c>
      <c r="S753">
        <v>0.24829499999999999</v>
      </c>
      <c r="T753">
        <f>'Tableau de bord'!$O$18</f>
        <v>0.32</v>
      </c>
    </row>
    <row r="754" spans="1:20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2552</v>
      </c>
      <c r="G754" s="139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9">
        <v>45536</v>
      </c>
      <c r="N754" t="s">
        <v>1650</v>
      </c>
      <c r="O754">
        <v>57816.78</v>
      </c>
      <c r="P754">
        <v>232855.23</v>
      </c>
      <c r="Q754">
        <v>0.24829499999999999</v>
      </c>
      <c r="R754">
        <v>232855.23</v>
      </c>
      <c r="S754">
        <v>0.24829499999999999</v>
      </c>
      <c r="T754">
        <f>'Tableau de bord'!$O$18</f>
        <v>0.32</v>
      </c>
    </row>
    <row r="755" spans="1:20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2552</v>
      </c>
      <c r="G755" s="139">
        <v>45556</v>
      </c>
      <c r="H755">
        <v>920</v>
      </c>
      <c r="J755" t="s">
        <v>5</v>
      </c>
      <c r="K755" t="s">
        <v>1634</v>
      </c>
      <c r="L755">
        <v>2024</v>
      </c>
      <c r="M755" s="139">
        <v>45536</v>
      </c>
      <c r="N755" t="s">
        <v>1650</v>
      </c>
      <c r="O755">
        <v>57816.78</v>
      </c>
      <c r="P755">
        <v>232855.23</v>
      </c>
      <c r="Q755">
        <v>0.24829499999999999</v>
      </c>
      <c r="R755">
        <v>232855.23</v>
      </c>
      <c r="S755">
        <v>0.24829499999999999</v>
      </c>
      <c r="T755">
        <f>'Tableau de bord'!$O$18</f>
        <v>0.32</v>
      </c>
    </row>
    <row r="756" spans="1:20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2552</v>
      </c>
      <c r="G756" s="139">
        <v>45558</v>
      </c>
      <c r="H756">
        <v>384.94</v>
      </c>
      <c r="J756" t="s">
        <v>5</v>
      </c>
      <c r="K756" t="s">
        <v>1634</v>
      </c>
      <c r="L756">
        <v>2024</v>
      </c>
      <c r="M756" s="139">
        <v>45536</v>
      </c>
      <c r="N756" t="s">
        <v>1650</v>
      </c>
      <c r="O756">
        <v>57816.78</v>
      </c>
      <c r="P756">
        <v>232855.23</v>
      </c>
      <c r="Q756">
        <v>0.24829499999999999</v>
      </c>
      <c r="R756">
        <v>232855.23</v>
      </c>
      <c r="S756">
        <v>0.24829499999999999</v>
      </c>
      <c r="T756">
        <f>'Tableau de bord'!$O$18</f>
        <v>0.32</v>
      </c>
    </row>
    <row r="757" spans="1:20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2552</v>
      </c>
      <c r="G757" s="139">
        <v>45558</v>
      </c>
      <c r="H757">
        <v>381.49</v>
      </c>
      <c r="J757" t="s">
        <v>5</v>
      </c>
      <c r="K757" t="s">
        <v>1634</v>
      </c>
      <c r="L757">
        <v>2024</v>
      </c>
      <c r="M757" s="139">
        <v>45536</v>
      </c>
      <c r="N757" t="s">
        <v>1650</v>
      </c>
      <c r="O757">
        <v>57816.78</v>
      </c>
      <c r="P757">
        <v>232855.23</v>
      </c>
      <c r="Q757">
        <v>0.24829499999999999</v>
      </c>
      <c r="R757">
        <v>232855.23</v>
      </c>
      <c r="S757">
        <v>0.24829499999999999</v>
      </c>
      <c r="T757">
        <f>'Tableau de bord'!$O$18</f>
        <v>0.32</v>
      </c>
    </row>
    <row r="758" spans="1:20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2552</v>
      </c>
      <c r="G758" s="139">
        <v>45556</v>
      </c>
      <c r="H758">
        <v>479.78</v>
      </c>
      <c r="J758" t="s">
        <v>5</v>
      </c>
      <c r="K758" t="s">
        <v>1634</v>
      </c>
      <c r="L758">
        <v>2024</v>
      </c>
      <c r="M758" s="139">
        <v>45536</v>
      </c>
      <c r="N758" t="s">
        <v>1650</v>
      </c>
      <c r="O758">
        <v>57816.78</v>
      </c>
      <c r="P758">
        <v>232855.23</v>
      </c>
      <c r="Q758">
        <v>0.24829499999999999</v>
      </c>
      <c r="R758">
        <v>232855.23</v>
      </c>
      <c r="S758">
        <v>0.24829499999999999</v>
      </c>
      <c r="T758">
        <f>'Tableau de bord'!$O$18</f>
        <v>0.32</v>
      </c>
    </row>
    <row r="759" spans="1:20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2552</v>
      </c>
      <c r="G759" s="139">
        <v>45555</v>
      </c>
      <c r="H759">
        <v>376.82</v>
      </c>
      <c r="J759" t="s">
        <v>5</v>
      </c>
      <c r="K759" t="s">
        <v>1634</v>
      </c>
      <c r="L759">
        <v>2024</v>
      </c>
      <c r="M759" s="139">
        <v>45536</v>
      </c>
      <c r="N759" t="s">
        <v>1650</v>
      </c>
      <c r="O759">
        <v>57816.78</v>
      </c>
      <c r="P759">
        <v>232855.23</v>
      </c>
      <c r="Q759">
        <v>0.24829499999999999</v>
      </c>
      <c r="R759">
        <v>232855.23</v>
      </c>
      <c r="S759">
        <v>0.24829499999999999</v>
      </c>
      <c r="T759">
        <f>'Tableau de bord'!$O$18</f>
        <v>0.32</v>
      </c>
    </row>
    <row r="760" spans="1:20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2552</v>
      </c>
      <c r="G760" s="139">
        <v>45559</v>
      </c>
      <c r="H760">
        <v>151.62</v>
      </c>
      <c r="J760" t="s">
        <v>5</v>
      </c>
      <c r="K760" t="s">
        <v>1634</v>
      </c>
      <c r="L760">
        <v>2024</v>
      </c>
      <c r="M760" s="139">
        <v>45536</v>
      </c>
      <c r="N760" t="s">
        <v>1650</v>
      </c>
      <c r="O760">
        <v>57816.78</v>
      </c>
      <c r="P760">
        <v>232855.23</v>
      </c>
      <c r="Q760">
        <v>0.24829499999999999</v>
      </c>
      <c r="R760">
        <v>232855.23</v>
      </c>
      <c r="S760">
        <v>0.24829499999999999</v>
      </c>
      <c r="T760">
        <f>'Tableau de bord'!$O$18</f>
        <v>0.32</v>
      </c>
    </row>
    <row r="761" spans="1:20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2552</v>
      </c>
      <c r="G761" s="139">
        <v>45559</v>
      </c>
      <c r="H761">
        <v>84.6</v>
      </c>
      <c r="J761" t="s">
        <v>5</v>
      </c>
      <c r="K761" t="s">
        <v>1634</v>
      </c>
      <c r="L761">
        <v>2024</v>
      </c>
      <c r="M761" s="139">
        <v>45536</v>
      </c>
      <c r="N761" t="s">
        <v>1650</v>
      </c>
      <c r="O761">
        <v>57816.78</v>
      </c>
      <c r="P761">
        <v>232855.23</v>
      </c>
      <c r="Q761">
        <v>0.24829499999999999</v>
      </c>
      <c r="R761">
        <v>232855.23</v>
      </c>
      <c r="S761">
        <v>0.24829499999999999</v>
      </c>
      <c r="T761">
        <f>'Tableau de bord'!$O$18</f>
        <v>0.32</v>
      </c>
    </row>
    <row r="762" spans="1:20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2552</v>
      </c>
      <c r="G762" s="139">
        <v>45559</v>
      </c>
      <c r="H762">
        <v>178.54</v>
      </c>
      <c r="J762" t="s">
        <v>5</v>
      </c>
      <c r="K762" t="s">
        <v>1634</v>
      </c>
      <c r="L762">
        <v>2024</v>
      </c>
      <c r="M762" s="139">
        <v>45536</v>
      </c>
      <c r="N762" t="s">
        <v>1650</v>
      </c>
      <c r="O762">
        <v>57816.78</v>
      </c>
      <c r="P762">
        <v>232855.23</v>
      </c>
      <c r="Q762">
        <v>0.24829499999999999</v>
      </c>
      <c r="R762">
        <v>232855.23</v>
      </c>
      <c r="S762">
        <v>0.24829499999999999</v>
      </c>
      <c r="T762">
        <f>'Tableau de bord'!$O$18</f>
        <v>0.32</v>
      </c>
    </row>
    <row r="763" spans="1:20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2552</v>
      </c>
      <c r="G763" s="139">
        <v>45559</v>
      </c>
      <c r="H763">
        <v>21.6</v>
      </c>
      <c r="J763" t="s">
        <v>5</v>
      </c>
      <c r="K763" t="s">
        <v>1634</v>
      </c>
      <c r="L763">
        <v>2024</v>
      </c>
      <c r="M763" s="139">
        <v>45536</v>
      </c>
      <c r="N763" t="s">
        <v>1650</v>
      </c>
      <c r="O763">
        <v>57816.78</v>
      </c>
      <c r="P763">
        <v>232855.23</v>
      </c>
      <c r="Q763">
        <v>0.24829499999999999</v>
      </c>
      <c r="R763">
        <v>232855.23</v>
      </c>
      <c r="S763">
        <v>0.24829499999999999</v>
      </c>
      <c r="T763">
        <f>'Tableau de bord'!$O$18</f>
        <v>0.32</v>
      </c>
    </row>
    <row r="764" spans="1:20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2552</v>
      </c>
      <c r="G764" s="139">
        <v>45559</v>
      </c>
      <c r="H764">
        <v>179.46</v>
      </c>
      <c r="J764" t="s">
        <v>5</v>
      </c>
      <c r="K764" t="s">
        <v>1634</v>
      </c>
      <c r="L764">
        <v>2024</v>
      </c>
      <c r="M764" s="139">
        <v>45536</v>
      </c>
      <c r="N764" t="s">
        <v>1650</v>
      </c>
      <c r="O764">
        <v>57816.78</v>
      </c>
      <c r="P764">
        <v>232855.23</v>
      </c>
      <c r="Q764">
        <v>0.24829499999999999</v>
      </c>
      <c r="R764">
        <v>232855.23</v>
      </c>
      <c r="S764">
        <v>0.24829499999999999</v>
      </c>
      <c r="T764">
        <f>'Tableau de bord'!$O$18</f>
        <v>0.32</v>
      </c>
    </row>
    <row r="765" spans="1:20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2552</v>
      </c>
      <c r="G765" s="139">
        <v>45559</v>
      </c>
      <c r="H765">
        <v>116.7</v>
      </c>
      <c r="J765" t="s">
        <v>5</v>
      </c>
      <c r="K765" t="s">
        <v>1634</v>
      </c>
      <c r="L765">
        <v>2024</v>
      </c>
      <c r="M765" s="139">
        <v>45536</v>
      </c>
      <c r="N765" t="s">
        <v>1650</v>
      </c>
      <c r="O765">
        <v>57816.78</v>
      </c>
      <c r="P765">
        <v>232855.23</v>
      </c>
      <c r="Q765">
        <v>0.24829499999999999</v>
      </c>
      <c r="R765">
        <v>232855.23</v>
      </c>
      <c r="S765">
        <v>0.24829499999999999</v>
      </c>
      <c r="T765">
        <f>'Tableau de bord'!$O$18</f>
        <v>0.32</v>
      </c>
    </row>
    <row r="766" spans="1:20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2552</v>
      </c>
      <c r="G766" s="139">
        <v>45560</v>
      </c>
      <c r="H766">
        <v>588.48</v>
      </c>
      <c r="J766" t="s">
        <v>5</v>
      </c>
      <c r="K766" t="s">
        <v>1634</v>
      </c>
      <c r="L766">
        <v>2024</v>
      </c>
      <c r="M766" s="139">
        <v>45536</v>
      </c>
      <c r="N766" t="s">
        <v>1650</v>
      </c>
      <c r="O766">
        <v>57816.78</v>
      </c>
      <c r="P766">
        <v>232855.23</v>
      </c>
      <c r="Q766">
        <v>0.24829499999999999</v>
      </c>
      <c r="R766">
        <v>232855.23</v>
      </c>
      <c r="S766">
        <v>0.24829499999999999</v>
      </c>
      <c r="T766">
        <f>'Tableau de bord'!$O$18</f>
        <v>0.32</v>
      </c>
    </row>
    <row r="767" spans="1:20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2552</v>
      </c>
      <c r="G767" s="139">
        <v>45560</v>
      </c>
      <c r="H767">
        <v>66.33</v>
      </c>
      <c r="J767" t="s">
        <v>5</v>
      </c>
      <c r="K767" t="s">
        <v>1634</v>
      </c>
      <c r="L767">
        <v>2024</v>
      </c>
      <c r="M767" s="139">
        <v>45536</v>
      </c>
      <c r="N767" t="s">
        <v>1650</v>
      </c>
      <c r="O767">
        <v>57816.78</v>
      </c>
      <c r="P767">
        <v>232855.23</v>
      </c>
      <c r="Q767">
        <v>0.24829499999999999</v>
      </c>
      <c r="R767">
        <v>232855.23</v>
      </c>
      <c r="S767">
        <v>0.24829499999999999</v>
      </c>
      <c r="T767">
        <f>'Tableau de bord'!$O$18</f>
        <v>0.32</v>
      </c>
    </row>
    <row r="768" spans="1:20">
      <c r="A768" t="s">
        <v>1626</v>
      </c>
      <c r="B768">
        <v>1485</v>
      </c>
      <c r="C768">
        <v>206</v>
      </c>
      <c r="D768" t="s">
        <v>2555</v>
      </c>
      <c r="E768" t="s">
        <v>65</v>
      </c>
      <c r="F768" t="s">
        <v>2552</v>
      </c>
      <c r="G768" s="139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9">
        <v>45536</v>
      </c>
      <c r="N768" t="s">
        <v>1650</v>
      </c>
      <c r="O768">
        <v>57816.78</v>
      </c>
      <c r="P768">
        <v>232855.23</v>
      </c>
      <c r="Q768">
        <v>0.24829499999999999</v>
      </c>
      <c r="R768">
        <v>232855.23</v>
      </c>
      <c r="S768">
        <v>0.24829499999999999</v>
      </c>
      <c r="T768">
        <f>'Tableau de bord'!$O$18</f>
        <v>0.32</v>
      </c>
    </row>
    <row r="769" spans="1:20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2552</v>
      </c>
      <c r="G769" s="139">
        <v>45559</v>
      </c>
      <c r="H769">
        <v>329.66</v>
      </c>
      <c r="J769" t="s">
        <v>5</v>
      </c>
      <c r="K769" t="s">
        <v>1634</v>
      </c>
      <c r="L769">
        <v>2024</v>
      </c>
      <c r="M769" s="139">
        <v>45536</v>
      </c>
      <c r="N769" t="s">
        <v>1650</v>
      </c>
      <c r="O769">
        <v>57816.78</v>
      </c>
      <c r="P769">
        <v>232855.23</v>
      </c>
      <c r="Q769">
        <v>0.24829499999999999</v>
      </c>
      <c r="R769">
        <v>232855.23</v>
      </c>
      <c r="S769">
        <v>0.24829499999999999</v>
      </c>
      <c r="T769">
        <f>'Tableau de bord'!$O$18</f>
        <v>0.32</v>
      </c>
    </row>
    <row r="770" spans="1:20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2552</v>
      </c>
      <c r="G770" s="139">
        <v>45561</v>
      </c>
      <c r="H770">
        <v>597.29</v>
      </c>
      <c r="J770" t="s">
        <v>5</v>
      </c>
      <c r="K770" t="s">
        <v>1634</v>
      </c>
      <c r="L770">
        <v>2024</v>
      </c>
      <c r="M770" s="139">
        <v>45536</v>
      </c>
      <c r="N770" t="s">
        <v>1650</v>
      </c>
      <c r="O770">
        <v>57816.78</v>
      </c>
      <c r="P770">
        <v>232855.23</v>
      </c>
      <c r="Q770">
        <v>0.24829499999999999</v>
      </c>
      <c r="R770">
        <v>232855.23</v>
      </c>
      <c r="S770">
        <v>0.24829499999999999</v>
      </c>
      <c r="T770">
        <f>'Tableau de bord'!$O$18</f>
        <v>0.32</v>
      </c>
    </row>
    <row r="771" spans="1:20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2552</v>
      </c>
      <c r="G771" s="139">
        <v>45561</v>
      </c>
      <c r="H771">
        <v>866.1</v>
      </c>
      <c r="J771" t="s">
        <v>5</v>
      </c>
      <c r="K771" t="s">
        <v>1634</v>
      </c>
      <c r="L771">
        <v>2024</v>
      </c>
      <c r="M771" s="139">
        <v>45536</v>
      </c>
      <c r="N771" t="s">
        <v>1650</v>
      </c>
      <c r="O771">
        <v>57816.78</v>
      </c>
      <c r="P771">
        <v>232855.23</v>
      </c>
      <c r="Q771">
        <v>0.24829499999999999</v>
      </c>
      <c r="R771">
        <v>232855.23</v>
      </c>
      <c r="S771">
        <v>0.24829499999999999</v>
      </c>
      <c r="T771">
        <f>'Tableau de bord'!$O$18</f>
        <v>0.32</v>
      </c>
    </row>
    <row r="772" spans="1:20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2552</v>
      </c>
      <c r="G772" s="139">
        <v>45561</v>
      </c>
      <c r="H772">
        <v>340.26</v>
      </c>
      <c r="J772" t="s">
        <v>5</v>
      </c>
      <c r="K772" t="s">
        <v>1634</v>
      </c>
      <c r="L772">
        <v>2024</v>
      </c>
      <c r="M772" s="139">
        <v>45536</v>
      </c>
      <c r="N772" t="s">
        <v>1650</v>
      </c>
      <c r="O772">
        <v>57816.78</v>
      </c>
      <c r="P772">
        <v>232855.23</v>
      </c>
      <c r="Q772">
        <v>0.24829499999999999</v>
      </c>
      <c r="R772">
        <v>232855.23</v>
      </c>
      <c r="S772">
        <v>0.24829499999999999</v>
      </c>
      <c r="T772">
        <f>'Tableau de bord'!$O$18</f>
        <v>0.32</v>
      </c>
    </row>
    <row r="773" spans="1:20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2552</v>
      </c>
      <c r="G773" s="139">
        <v>45561</v>
      </c>
      <c r="H773">
        <v>2900</v>
      </c>
      <c r="J773" t="s">
        <v>5</v>
      </c>
      <c r="K773" t="s">
        <v>1634</v>
      </c>
      <c r="L773">
        <v>2024</v>
      </c>
      <c r="M773" s="139">
        <v>45536</v>
      </c>
      <c r="N773" t="s">
        <v>1650</v>
      </c>
      <c r="O773">
        <v>57816.78</v>
      </c>
      <c r="P773">
        <v>232855.23</v>
      </c>
      <c r="Q773">
        <v>0.24829499999999999</v>
      </c>
      <c r="R773">
        <v>232855.23</v>
      </c>
      <c r="S773">
        <v>0.24829499999999999</v>
      </c>
      <c r="T773">
        <f>'Tableau de bord'!$O$18</f>
        <v>0.32</v>
      </c>
    </row>
    <row r="774" spans="1:20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2552</v>
      </c>
      <c r="G774" s="139">
        <v>45562</v>
      </c>
      <c r="H774">
        <v>984.77</v>
      </c>
      <c r="J774" t="s">
        <v>5</v>
      </c>
      <c r="K774" t="s">
        <v>1634</v>
      </c>
      <c r="L774">
        <v>2024</v>
      </c>
      <c r="M774" s="139">
        <v>45536</v>
      </c>
      <c r="N774" t="s">
        <v>1650</v>
      </c>
      <c r="O774">
        <v>57816.78</v>
      </c>
      <c r="P774">
        <v>232855.23</v>
      </c>
      <c r="Q774">
        <v>0.24829499999999999</v>
      </c>
      <c r="R774">
        <v>232855.23</v>
      </c>
      <c r="S774">
        <v>0.24829499999999999</v>
      </c>
      <c r="T774">
        <f>'Tableau de bord'!$O$18</f>
        <v>0.32</v>
      </c>
    </row>
    <row r="775" spans="1:20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2552</v>
      </c>
      <c r="G775" s="139">
        <v>45562</v>
      </c>
      <c r="H775">
        <v>967.46</v>
      </c>
      <c r="J775" t="s">
        <v>5</v>
      </c>
      <c r="K775" t="s">
        <v>1634</v>
      </c>
      <c r="L775">
        <v>2024</v>
      </c>
      <c r="M775" s="139">
        <v>45536</v>
      </c>
      <c r="N775" t="s">
        <v>1650</v>
      </c>
      <c r="O775">
        <v>57816.78</v>
      </c>
      <c r="P775">
        <v>232855.23</v>
      </c>
      <c r="Q775">
        <v>0.24829499999999999</v>
      </c>
      <c r="R775">
        <v>232855.23</v>
      </c>
      <c r="S775">
        <v>0.24829499999999999</v>
      </c>
      <c r="T775">
        <f>'Tableau de bord'!$O$18</f>
        <v>0.32</v>
      </c>
    </row>
    <row r="776" spans="1:20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2552</v>
      </c>
      <c r="G776" s="139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9">
        <v>45536</v>
      </c>
      <c r="N776" t="s">
        <v>1650</v>
      </c>
      <c r="O776">
        <v>57816.78</v>
      </c>
      <c r="P776">
        <v>232855.23</v>
      </c>
      <c r="Q776">
        <v>0.24829499999999999</v>
      </c>
      <c r="R776">
        <v>232855.23</v>
      </c>
      <c r="S776">
        <v>0.24829499999999999</v>
      </c>
      <c r="T776">
        <f>'Tableau de bord'!$O$18</f>
        <v>0.32</v>
      </c>
    </row>
    <row r="777" spans="1:20">
      <c r="A777" t="s">
        <v>1626</v>
      </c>
      <c r="B777">
        <v>1494</v>
      </c>
      <c r="C777">
        <v>206</v>
      </c>
      <c r="D777" t="s">
        <v>2555</v>
      </c>
      <c r="E777" t="s">
        <v>65</v>
      </c>
      <c r="F777" t="s">
        <v>2552</v>
      </c>
      <c r="G777" s="139">
        <v>45562</v>
      </c>
      <c r="H777">
        <v>1073.56</v>
      </c>
      <c r="J777" t="s">
        <v>5</v>
      </c>
      <c r="K777" t="s">
        <v>1634</v>
      </c>
      <c r="L777">
        <v>2024</v>
      </c>
      <c r="M777" s="139">
        <v>45536</v>
      </c>
      <c r="N777" t="s">
        <v>1650</v>
      </c>
      <c r="O777">
        <v>57816.78</v>
      </c>
      <c r="P777">
        <v>232855.23</v>
      </c>
      <c r="Q777">
        <v>0.24829499999999999</v>
      </c>
      <c r="R777">
        <v>232855.23</v>
      </c>
      <c r="S777">
        <v>0.24829499999999999</v>
      </c>
      <c r="T777">
        <f>'Tableau de bord'!$O$18</f>
        <v>0.32</v>
      </c>
    </row>
    <row r="778" spans="1:20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2552</v>
      </c>
      <c r="G778" s="139">
        <v>45562</v>
      </c>
      <c r="H778">
        <v>984</v>
      </c>
      <c r="J778" t="s">
        <v>5</v>
      </c>
      <c r="K778" t="s">
        <v>1634</v>
      </c>
      <c r="L778">
        <v>2024</v>
      </c>
      <c r="M778" s="139">
        <v>45536</v>
      </c>
      <c r="N778" t="s">
        <v>1650</v>
      </c>
      <c r="O778">
        <v>57816.78</v>
      </c>
      <c r="P778">
        <v>232855.23</v>
      </c>
      <c r="Q778">
        <v>0.24829499999999999</v>
      </c>
      <c r="R778">
        <v>232855.23</v>
      </c>
      <c r="S778">
        <v>0.24829499999999999</v>
      </c>
      <c r="T778">
        <f>'Tableau de bord'!$O$18</f>
        <v>0.32</v>
      </c>
    </row>
    <row r="779" spans="1:20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2552</v>
      </c>
      <c r="G779" s="139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9">
        <v>45536</v>
      </c>
      <c r="N779" t="s">
        <v>1650</v>
      </c>
      <c r="O779">
        <v>57816.78</v>
      </c>
      <c r="P779">
        <v>232855.23</v>
      </c>
      <c r="Q779">
        <v>0.24829499999999999</v>
      </c>
      <c r="R779">
        <v>232855.23</v>
      </c>
      <c r="S779">
        <v>0.24829499999999999</v>
      </c>
      <c r="T779">
        <f>'Tableau de bord'!$O$18</f>
        <v>0.32</v>
      </c>
    </row>
    <row r="780" spans="1:20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2552</v>
      </c>
      <c r="G780" s="139">
        <v>45563</v>
      </c>
      <c r="H780">
        <v>142.81</v>
      </c>
      <c r="J780" t="s">
        <v>5</v>
      </c>
      <c r="K780" t="s">
        <v>1634</v>
      </c>
      <c r="L780">
        <v>2024</v>
      </c>
      <c r="M780" s="139">
        <v>45536</v>
      </c>
      <c r="N780" t="s">
        <v>1650</v>
      </c>
      <c r="O780">
        <v>57816.78</v>
      </c>
      <c r="P780">
        <v>232855.23</v>
      </c>
      <c r="Q780">
        <v>0.24829499999999999</v>
      </c>
      <c r="R780">
        <v>232855.23</v>
      </c>
      <c r="S780">
        <v>0.24829499999999999</v>
      </c>
      <c r="T780">
        <f>'Tableau de bord'!$O$18</f>
        <v>0.32</v>
      </c>
    </row>
    <row r="781" spans="1:20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2552</v>
      </c>
      <c r="G781" s="139">
        <v>45565</v>
      </c>
      <c r="H781">
        <v>484.38</v>
      </c>
      <c r="J781" t="s">
        <v>5</v>
      </c>
      <c r="K781" t="s">
        <v>1634</v>
      </c>
      <c r="L781">
        <v>2024</v>
      </c>
      <c r="M781" s="139">
        <v>45536</v>
      </c>
      <c r="N781" t="s">
        <v>1650</v>
      </c>
      <c r="O781">
        <v>57816.78</v>
      </c>
      <c r="P781">
        <v>232855.23</v>
      </c>
      <c r="Q781">
        <v>0.24829499999999999</v>
      </c>
      <c r="R781">
        <v>232855.23</v>
      </c>
      <c r="S781">
        <v>0.24829499999999999</v>
      </c>
      <c r="T781">
        <f>'Tableau de bord'!$O$18</f>
        <v>0.32</v>
      </c>
    </row>
    <row r="782" spans="1:20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2552</v>
      </c>
      <c r="G782" s="139">
        <v>45565</v>
      </c>
      <c r="H782">
        <v>154.9</v>
      </c>
      <c r="J782" t="s">
        <v>5</v>
      </c>
      <c r="K782" t="s">
        <v>1634</v>
      </c>
      <c r="L782">
        <v>2024</v>
      </c>
      <c r="M782" s="139">
        <v>45536</v>
      </c>
      <c r="N782" t="s">
        <v>1650</v>
      </c>
      <c r="O782">
        <v>57816.78</v>
      </c>
      <c r="P782">
        <v>232855.23</v>
      </c>
      <c r="Q782">
        <v>0.24829499999999999</v>
      </c>
      <c r="R782">
        <v>232855.23</v>
      </c>
      <c r="S782">
        <v>0.24829499999999999</v>
      </c>
      <c r="T782">
        <f>'Tableau de bord'!$O$18</f>
        <v>0.32</v>
      </c>
    </row>
    <row r="783" spans="1:20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2552</v>
      </c>
      <c r="G783" s="139">
        <v>45565</v>
      </c>
      <c r="H783">
        <v>136.63</v>
      </c>
      <c r="J783" t="s">
        <v>5</v>
      </c>
      <c r="K783" t="s">
        <v>1634</v>
      </c>
      <c r="L783">
        <v>2024</v>
      </c>
      <c r="M783" s="139">
        <v>45536</v>
      </c>
      <c r="N783" t="s">
        <v>1650</v>
      </c>
      <c r="O783">
        <v>57816.78</v>
      </c>
      <c r="P783">
        <v>232855.23</v>
      </c>
      <c r="Q783">
        <v>0.24829499999999999</v>
      </c>
      <c r="R783">
        <v>232855.23</v>
      </c>
      <c r="S783">
        <v>0.24829499999999999</v>
      </c>
      <c r="T783">
        <f>'Tableau de bord'!$O$18</f>
        <v>0.32</v>
      </c>
    </row>
    <row r="784" spans="1:20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2552</v>
      </c>
      <c r="G784" s="139">
        <v>45566</v>
      </c>
      <c r="H784">
        <v>980.33</v>
      </c>
      <c r="J784" t="s">
        <v>5</v>
      </c>
      <c r="K784" t="s">
        <v>1635</v>
      </c>
      <c r="L784">
        <v>2024</v>
      </c>
      <c r="M784" s="139">
        <v>45566</v>
      </c>
      <c r="N784" t="s">
        <v>1651</v>
      </c>
      <c r="O784">
        <v>56429.32</v>
      </c>
      <c r="P784">
        <v>229590.33</v>
      </c>
      <c r="Q784">
        <v>0.245783</v>
      </c>
      <c r="R784">
        <v>229590.33</v>
      </c>
      <c r="S784">
        <v>0.245783</v>
      </c>
      <c r="T784">
        <f>'Tableau de bord'!$O$18</f>
        <v>0.32</v>
      </c>
    </row>
    <row r="785" spans="1:20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2552</v>
      </c>
      <c r="G785" s="139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9">
        <v>45566</v>
      </c>
      <c r="N785" t="s">
        <v>1651</v>
      </c>
      <c r="O785">
        <v>56429.32</v>
      </c>
      <c r="P785">
        <v>229590.33</v>
      </c>
      <c r="Q785">
        <v>0.245783</v>
      </c>
      <c r="R785">
        <v>229590.33</v>
      </c>
      <c r="S785">
        <v>0.245783</v>
      </c>
      <c r="T785">
        <f>'Tableau de bord'!$O$18</f>
        <v>0.32</v>
      </c>
    </row>
    <row r="786" spans="1:20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2552</v>
      </c>
      <c r="G786" s="139">
        <v>45566</v>
      </c>
      <c r="H786">
        <v>1312.81</v>
      </c>
      <c r="J786" t="s">
        <v>5</v>
      </c>
      <c r="K786" t="s">
        <v>1635</v>
      </c>
      <c r="L786">
        <v>2024</v>
      </c>
      <c r="M786" s="139">
        <v>45566</v>
      </c>
      <c r="N786" t="s">
        <v>1651</v>
      </c>
      <c r="O786">
        <v>56429.32</v>
      </c>
      <c r="P786">
        <v>229590.33</v>
      </c>
      <c r="Q786">
        <v>0.245783</v>
      </c>
      <c r="R786">
        <v>229590.33</v>
      </c>
      <c r="S786">
        <v>0.245783</v>
      </c>
      <c r="T786">
        <f>'Tableau de bord'!$O$18</f>
        <v>0.32</v>
      </c>
    </row>
    <row r="787" spans="1:20">
      <c r="A787" t="s">
        <v>1626</v>
      </c>
      <c r="B787">
        <v>1504</v>
      </c>
      <c r="C787">
        <v>206</v>
      </c>
      <c r="D787" t="s">
        <v>2555</v>
      </c>
      <c r="E787" t="s">
        <v>65</v>
      </c>
      <c r="F787" t="s">
        <v>2552</v>
      </c>
      <c r="G787" s="139">
        <v>45566</v>
      </c>
      <c r="H787">
        <v>404.22</v>
      </c>
      <c r="J787" t="s">
        <v>5</v>
      </c>
      <c r="K787" t="s">
        <v>1635</v>
      </c>
      <c r="L787">
        <v>2024</v>
      </c>
      <c r="M787" s="139">
        <v>45566</v>
      </c>
      <c r="N787" t="s">
        <v>1651</v>
      </c>
      <c r="O787">
        <v>56429.32</v>
      </c>
      <c r="P787">
        <v>229590.33</v>
      </c>
      <c r="Q787">
        <v>0.245783</v>
      </c>
      <c r="R787">
        <v>229590.33</v>
      </c>
      <c r="S787">
        <v>0.245783</v>
      </c>
      <c r="T787">
        <f>'Tableau de bord'!$O$18</f>
        <v>0.32</v>
      </c>
    </row>
    <row r="788" spans="1:20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2552</v>
      </c>
      <c r="G788" s="139">
        <v>45566</v>
      </c>
      <c r="H788">
        <v>156.28</v>
      </c>
      <c r="J788" t="s">
        <v>5</v>
      </c>
      <c r="K788" t="s">
        <v>1635</v>
      </c>
      <c r="L788">
        <v>2024</v>
      </c>
      <c r="M788" s="139">
        <v>45566</v>
      </c>
      <c r="N788" t="s">
        <v>1651</v>
      </c>
      <c r="O788">
        <v>56429.32</v>
      </c>
      <c r="P788">
        <v>229590.33</v>
      </c>
      <c r="Q788">
        <v>0.245783</v>
      </c>
      <c r="R788">
        <v>229590.33</v>
      </c>
      <c r="S788">
        <v>0.245783</v>
      </c>
      <c r="T788">
        <f>'Tableau de bord'!$O$18</f>
        <v>0.32</v>
      </c>
    </row>
    <row r="789" spans="1:20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2552</v>
      </c>
      <c r="G789" s="139">
        <v>45567</v>
      </c>
      <c r="H789">
        <v>743.6</v>
      </c>
      <c r="J789" t="s">
        <v>5</v>
      </c>
      <c r="K789" t="s">
        <v>1635</v>
      </c>
      <c r="L789">
        <v>2024</v>
      </c>
      <c r="M789" s="139">
        <v>45566</v>
      </c>
      <c r="N789" t="s">
        <v>1651</v>
      </c>
      <c r="O789">
        <v>56429.32</v>
      </c>
      <c r="P789">
        <v>229590.33</v>
      </c>
      <c r="Q789">
        <v>0.245783</v>
      </c>
      <c r="R789">
        <v>229590.33</v>
      </c>
      <c r="S789">
        <v>0.245783</v>
      </c>
      <c r="T789">
        <f>'Tableau de bord'!$O$18</f>
        <v>0.32</v>
      </c>
    </row>
    <row r="790" spans="1:20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2552</v>
      </c>
      <c r="G790" s="139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9">
        <v>45566</v>
      </c>
      <c r="N790" t="s">
        <v>1651</v>
      </c>
      <c r="O790">
        <v>56429.32</v>
      </c>
      <c r="P790">
        <v>229590.33</v>
      </c>
      <c r="Q790">
        <v>0.245783</v>
      </c>
      <c r="R790">
        <v>229590.33</v>
      </c>
      <c r="S790">
        <v>0.245783</v>
      </c>
      <c r="T790">
        <f>'Tableau de bord'!$O$18</f>
        <v>0.32</v>
      </c>
    </row>
    <row r="791" spans="1:20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2552</v>
      </c>
      <c r="G791" s="139">
        <v>45567</v>
      </c>
      <c r="H791">
        <v>430.72</v>
      </c>
      <c r="J791" t="s">
        <v>5</v>
      </c>
      <c r="K791" t="s">
        <v>1635</v>
      </c>
      <c r="L791">
        <v>2024</v>
      </c>
      <c r="M791" s="139">
        <v>45566</v>
      </c>
      <c r="N791" t="s">
        <v>1651</v>
      </c>
      <c r="O791">
        <v>56429.32</v>
      </c>
      <c r="P791">
        <v>229590.33</v>
      </c>
      <c r="Q791">
        <v>0.245783</v>
      </c>
      <c r="R791">
        <v>229590.33</v>
      </c>
      <c r="S791">
        <v>0.245783</v>
      </c>
      <c r="T791">
        <f>'Tableau de bord'!$O$18</f>
        <v>0.32</v>
      </c>
    </row>
    <row r="792" spans="1:20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2552</v>
      </c>
      <c r="G792" s="139">
        <v>45567</v>
      </c>
      <c r="H792">
        <v>2017.06</v>
      </c>
      <c r="J792" t="s">
        <v>5</v>
      </c>
      <c r="K792" t="s">
        <v>1635</v>
      </c>
      <c r="L792">
        <v>2024</v>
      </c>
      <c r="M792" s="139">
        <v>45566</v>
      </c>
      <c r="N792" t="s">
        <v>1651</v>
      </c>
      <c r="O792">
        <v>56429.32</v>
      </c>
      <c r="P792">
        <v>229590.33</v>
      </c>
      <c r="Q792">
        <v>0.245783</v>
      </c>
      <c r="R792">
        <v>229590.33</v>
      </c>
      <c r="S792">
        <v>0.245783</v>
      </c>
      <c r="T792">
        <f>'Tableau de bord'!$O$18</f>
        <v>0.32</v>
      </c>
    </row>
    <row r="793" spans="1:20">
      <c r="A793" t="s">
        <v>1626</v>
      </c>
      <c r="B793">
        <v>1510</v>
      </c>
      <c r="C793">
        <v>206</v>
      </c>
      <c r="D793" t="s">
        <v>2555</v>
      </c>
      <c r="E793" t="s">
        <v>65</v>
      </c>
      <c r="F793" t="s">
        <v>2552</v>
      </c>
      <c r="G793" s="139">
        <v>45568</v>
      </c>
      <c r="H793">
        <v>305.02</v>
      </c>
      <c r="J793" t="s">
        <v>5</v>
      </c>
      <c r="K793" t="s">
        <v>1635</v>
      </c>
      <c r="L793">
        <v>2024</v>
      </c>
      <c r="M793" s="139">
        <v>45566</v>
      </c>
      <c r="N793" t="s">
        <v>1651</v>
      </c>
      <c r="O793">
        <v>56429.32</v>
      </c>
      <c r="P793">
        <v>229590.33</v>
      </c>
      <c r="Q793">
        <v>0.245783</v>
      </c>
      <c r="R793">
        <v>229590.33</v>
      </c>
      <c r="S793">
        <v>0.245783</v>
      </c>
      <c r="T793">
        <f>'Tableau de bord'!$O$18</f>
        <v>0.32</v>
      </c>
    </row>
    <row r="794" spans="1:20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2552</v>
      </c>
      <c r="G794" s="139">
        <v>45568</v>
      </c>
      <c r="H794">
        <v>73.53</v>
      </c>
      <c r="J794" t="s">
        <v>5</v>
      </c>
      <c r="K794" t="s">
        <v>1635</v>
      </c>
      <c r="L794">
        <v>2024</v>
      </c>
      <c r="M794" s="139">
        <v>45566</v>
      </c>
      <c r="N794" t="s">
        <v>1651</v>
      </c>
      <c r="O794">
        <v>56429.32</v>
      </c>
      <c r="P794">
        <v>229590.33</v>
      </c>
      <c r="Q794">
        <v>0.245783</v>
      </c>
      <c r="R794">
        <v>229590.33</v>
      </c>
      <c r="S794">
        <v>0.245783</v>
      </c>
      <c r="T794">
        <f>'Tableau de bord'!$O$18</f>
        <v>0.32</v>
      </c>
    </row>
    <row r="795" spans="1:20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2552</v>
      </c>
      <c r="G795" s="139">
        <v>45568</v>
      </c>
      <c r="H795">
        <v>280.76</v>
      </c>
      <c r="J795" t="s">
        <v>5</v>
      </c>
      <c r="K795" t="s">
        <v>1635</v>
      </c>
      <c r="L795">
        <v>2024</v>
      </c>
      <c r="M795" s="139">
        <v>45566</v>
      </c>
      <c r="N795" t="s">
        <v>1651</v>
      </c>
      <c r="O795">
        <v>56429.32</v>
      </c>
      <c r="P795">
        <v>229590.33</v>
      </c>
      <c r="Q795">
        <v>0.245783</v>
      </c>
      <c r="R795">
        <v>229590.33</v>
      </c>
      <c r="S795">
        <v>0.245783</v>
      </c>
      <c r="T795">
        <f>'Tableau de bord'!$O$18</f>
        <v>0.32</v>
      </c>
    </row>
    <row r="796" spans="1:20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2552</v>
      </c>
      <c r="G796" s="139">
        <v>45568</v>
      </c>
      <c r="H796">
        <v>275.52</v>
      </c>
      <c r="J796" t="s">
        <v>5</v>
      </c>
      <c r="K796" t="s">
        <v>1635</v>
      </c>
      <c r="L796">
        <v>2024</v>
      </c>
      <c r="M796" s="139">
        <v>45566</v>
      </c>
      <c r="N796" t="s">
        <v>1651</v>
      </c>
      <c r="O796">
        <v>56429.32</v>
      </c>
      <c r="P796">
        <v>229590.33</v>
      </c>
      <c r="Q796">
        <v>0.245783</v>
      </c>
      <c r="R796">
        <v>229590.33</v>
      </c>
      <c r="S796">
        <v>0.245783</v>
      </c>
      <c r="T796">
        <f>'Tableau de bord'!$O$18</f>
        <v>0.32</v>
      </c>
    </row>
    <row r="797" spans="1:20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2552</v>
      </c>
      <c r="G797" s="139">
        <v>45568</v>
      </c>
      <c r="H797">
        <v>336.34</v>
      </c>
      <c r="J797" t="s">
        <v>5</v>
      </c>
      <c r="K797" t="s">
        <v>1635</v>
      </c>
      <c r="L797">
        <v>2024</v>
      </c>
      <c r="M797" s="139">
        <v>45566</v>
      </c>
      <c r="N797" t="s">
        <v>1651</v>
      </c>
      <c r="O797">
        <v>56429.32</v>
      </c>
      <c r="P797">
        <v>229590.33</v>
      </c>
      <c r="Q797">
        <v>0.245783</v>
      </c>
      <c r="R797">
        <v>229590.33</v>
      </c>
      <c r="S797">
        <v>0.245783</v>
      </c>
      <c r="T797">
        <f>'Tableau de bord'!$O$18</f>
        <v>0.32</v>
      </c>
    </row>
    <row r="798" spans="1:20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2552</v>
      </c>
      <c r="G798" s="139">
        <v>45568</v>
      </c>
      <c r="H798">
        <v>273.07</v>
      </c>
      <c r="J798" t="s">
        <v>5</v>
      </c>
      <c r="K798" t="s">
        <v>1635</v>
      </c>
      <c r="L798">
        <v>2024</v>
      </c>
      <c r="M798" s="139">
        <v>45566</v>
      </c>
      <c r="N798" t="s">
        <v>1651</v>
      </c>
      <c r="O798">
        <v>56429.32</v>
      </c>
      <c r="P798">
        <v>229590.33</v>
      </c>
      <c r="Q798">
        <v>0.245783</v>
      </c>
      <c r="R798">
        <v>229590.33</v>
      </c>
      <c r="S798">
        <v>0.245783</v>
      </c>
      <c r="T798">
        <f>'Tableau de bord'!$O$18</f>
        <v>0.32</v>
      </c>
    </row>
    <row r="799" spans="1:20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2552</v>
      </c>
      <c r="G799" s="139">
        <v>45568</v>
      </c>
      <c r="H799">
        <v>391.14</v>
      </c>
      <c r="J799" t="s">
        <v>5</v>
      </c>
      <c r="K799" t="s">
        <v>1635</v>
      </c>
      <c r="L799">
        <v>2024</v>
      </c>
      <c r="M799" s="139">
        <v>45566</v>
      </c>
      <c r="N799" t="s">
        <v>1651</v>
      </c>
      <c r="O799">
        <v>56429.32</v>
      </c>
      <c r="P799">
        <v>229590.33</v>
      </c>
      <c r="Q799">
        <v>0.245783</v>
      </c>
      <c r="R799">
        <v>229590.33</v>
      </c>
      <c r="S799">
        <v>0.245783</v>
      </c>
      <c r="T799">
        <f>'Tableau de bord'!$O$18</f>
        <v>0.32</v>
      </c>
    </row>
    <row r="800" spans="1:20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2552</v>
      </c>
      <c r="G800" s="139">
        <v>45569</v>
      </c>
      <c r="H800">
        <v>348.11</v>
      </c>
      <c r="J800" t="s">
        <v>5</v>
      </c>
      <c r="K800" t="s">
        <v>1635</v>
      </c>
      <c r="L800">
        <v>2024</v>
      </c>
      <c r="M800" s="139">
        <v>45566</v>
      </c>
      <c r="N800" t="s">
        <v>1651</v>
      </c>
      <c r="O800">
        <v>56429.32</v>
      </c>
      <c r="P800">
        <v>229590.33</v>
      </c>
      <c r="Q800">
        <v>0.245783</v>
      </c>
      <c r="R800">
        <v>229590.33</v>
      </c>
      <c r="S800">
        <v>0.245783</v>
      </c>
      <c r="T800">
        <f>'Tableau de bord'!$O$18</f>
        <v>0.32</v>
      </c>
    </row>
    <row r="801" spans="1:20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2552</v>
      </c>
      <c r="G801" s="139">
        <v>45569</v>
      </c>
      <c r="H801">
        <v>180.11</v>
      </c>
      <c r="J801" t="s">
        <v>5</v>
      </c>
      <c r="K801" t="s">
        <v>1635</v>
      </c>
      <c r="L801">
        <v>2024</v>
      </c>
      <c r="M801" s="139">
        <v>45566</v>
      </c>
      <c r="N801" t="s">
        <v>1651</v>
      </c>
      <c r="O801">
        <v>56429.32</v>
      </c>
      <c r="P801">
        <v>229590.33</v>
      </c>
      <c r="Q801">
        <v>0.245783</v>
      </c>
      <c r="R801">
        <v>229590.33</v>
      </c>
      <c r="S801">
        <v>0.245783</v>
      </c>
      <c r="T801">
        <f>'Tableau de bord'!$O$18</f>
        <v>0.32</v>
      </c>
    </row>
    <row r="802" spans="1:20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2552</v>
      </c>
      <c r="G802" s="139">
        <v>45569</v>
      </c>
      <c r="H802">
        <v>1520.42</v>
      </c>
      <c r="J802" t="s">
        <v>5</v>
      </c>
      <c r="K802" t="s">
        <v>1635</v>
      </c>
      <c r="L802">
        <v>2024</v>
      </c>
      <c r="M802" s="139">
        <v>45566</v>
      </c>
      <c r="N802" t="s">
        <v>1651</v>
      </c>
      <c r="O802">
        <v>56429.32</v>
      </c>
      <c r="P802">
        <v>229590.33</v>
      </c>
      <c r="Q802">
        <v>0.245783</v>
      </c>
      <c r="R802">
        <v>229590.33</v>
      </c>
      <c r="S802">
        <v>0.245783</v>
      </c>
      <c r="T802">
        <f>'Tableau de bord'!$O$18</f>
        <v>0.32</v>
      </c>
    </row>
    <row r="803" spans="1:20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2552</v>
      </c>
      <c r="G803" s="139">
        <v>45570</v>
      </c>
      <c r="H803">
        <v>512.63</v>
      </c>
      <c r="J803" t="s">
        <v>5</v>
      </c>
      <c r="K803" t="s">
        <v>1635</v>
      </c>
      <c r="L803">
        <v>2024</v>
      </c>
      <c r="M803" s="139">
        <v>45566</v>
      </c>
      <c r="N803" t="s">
        <v>1651</v>
      </c>
      <c r="O803">
        <v>56429.32</v>
      </c>
      <c r="P803">
        <v>229590.33</v>
      </c>
      <c r="Q803">
        <v>0.245783</v>
      </c>
      <c r="R803">
        <v>229590.33</v>
      </c>
      <c r="S803">
        <v>0.245783</v>
      </c>
      <c r="T803">
        <f>'Tableau de bord'!$O$18</f>
        <v>0.32</v>
      </c>
    </row>
    <row r="804" spans="1:20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2552</v>
      </c>
      <c r="G804" s="139">
        <v>45569</v>
      </c>
      <c r="H804">
        <v>13.95</v>
      </c>
      <c r="J804" t="s">
        <v>5</v>
      </c>
      <c r="K804" t="s">
        <v>1635</v>
      </c>
      <c r="L804">
        <v>2024</v>
      </c>
      <c r="M804" s="139">
        <v>45566</v>
      </c>
      <c r="N804" t="s">
        <v>1651</v>
      </c>
      <c r="O804">
        <v>56429.32</v>
      </c>
      <c r="P804">
        <v>229590.33</v>
      </c>
      <c r="Q804">
        <v>0.245783</v>
      </c>
      <c r="R804">
        <v>229590.33</v>
      </c>
      <c r="S804">
        <v>0.245783</v>
      </c>
      <c r="T804">
        <f>'Tableau de bord'!$O$18</f>
        <v>0.32</v>
      </c>
    </row>
    <row r="805" spans="1:20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2552</v>
      </c>
      <c r="G805" s="139">
        <v>45570</v>
      </c>
      <c r="H805">
        <v>215.4</v>
      </c>
      <c r="J805" t="s">
        <v>5</v>
      </c>
      <c r="K805" t="s">
        <v>1635</v>
      </c>
      <c r="L805">
        <v>2024</v>
      </c>
      <c r="M805" s="139">
        <v>45566</v>
      </c>
      <c r="N805" t="s">
        <v>1651</v>
      </c>
      <c r="O805">
        <v>56429.32</v>
      </c>
      <c r="P805">
        <v>229590.33</v>
      </c>
      <c r="Q805">
        <v>0.245783</v>
      </c>
      <c r="R805">
        <v>229590.33</v>
      </c>
      <c r="S805">
        <v>0.245783</v>
      </c>
      <c r="T805">
        <f>'Tableau de bord'!$O$18</f>
        <v>0.32</v>
      </c>
    </row>
    <row r="806" spans="1:20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2552</v>
      </c>
      <c r="G806" s="139">
        <v>45569</v>
      </c>
      <c r="H806">
        <v>216.23</v>
      </c>
      <c r="J806" t="s">
        <v>5</v>
      </c>
      <c r="K806" t="s">
        <v>1635</v>
      </c>
      <c r="L806">
        <v>2024</v>
      </c>
      <c r="M806" s="139">
        <v>45566</v>
      </c>
      <c r="N806" t="s">
        <v>1651</v>
      </c>
      <c r="O806">
        <v>56429.32</v>
      </c>
      <c r="P806">
        <v>229590.33</v>
      </c>
      <c r="Q806">
        <v>0.245783</v>
      </c>
      <c r="R806">
        <v>229590.33</v>
      </c>
      <c r="S806">
        <v>0.245783</v>
      </c>
      <c r="T806">
        <f>'Tableau de bord'!$O$18</f>
        <v>0.32</v>
      </c>
    </row>
    <row r="807" spans="1:20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2552</v>
      </c>
      <c r="G807" s="139">
        <v>45572</v>
      </c>
      <c r="H807">
        <v>137.1</v>
      </c>
      <c r="J807" t="s">
        <v>5</v>
      </c>
      <c r="K807" t="s">
        <v>1635</v>
      </c>
      <c r="L807">
        <v>2024</v>
      </c>
      <c r="M807" s="139">
        <v>45566</v>
      </c>
      <c r="N807" t="s">
        <v>1651</v>
      </c>
      <c r="O807">
        <v>56429.32</v>
      </c>
      <c r="P807">
        <v>229590.33</v>
      </c>
      <c r="Q807">
        <v>0.245783</v>
      </c>
      <c r="R807">
        <v>229590.33</v>
      </c>
      <c r="S807">
        <v>0.245783</v>
      </c>
      <c r="T807">
        <f>'Tableau de bord'!$O$18</f>
        <v>0.32</v>
      </c>
    </row>
    <row r="808" spans="1:20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2552</v>
      </c>
      <c r="G808" s="139">
        <v>45572</v>
      </c>
      <c r="H808">
        <v>395.68</v>
      </c>
      <c r="J808" t="s">
        <v>5</v>
      </c>
      <c r="K808" t="s">
        <v>1635</v>
      </c>
      <c r="L808">
        <v>2024</v>
      </c>
      <c r="M808" s="139">
        <v>45566</v>
      </c>
      <c r="N808" t="s">
        <v>1651</v>
      </c>
      <c r="O808">
        <v>56429.32</v>
      </c>
      <c r="P808">
        <v>229590.33</v>
      </c>
      <c r="Q808">
        <v>0.245783</v>
      </c>
      <c r="R808">
        <v>229590.33</v>
      </c>
      <c r="S808">
        <v>0.245783</v>
      </c>
      <c r="T808">
        <f>'Tableau de bord'!$O$18</f>
        <v>0.32</v>
      </c>
    </row>
    <row r="809" spans="1:20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2552</v>
      </c>
      <c r="G809" s="139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9">
        <v>45566</v>
      </c>
      <c r="N809" t="s">
        <v>1651</v>
      </c>
      <c r="O809">
        <v>56429.32</v>
      </c>
      <c r="P809">
        <v>229590.33</v>
      </c>
      <c r="Q809">
        <v>0.245783</v>
      </c>
      <c r="R809">
        <v>229590.33</v>
      </c>
      <c r="S809">
        <v>0.245783</v>
      </c>
      <c r="T809">
        <f>'Tableau de bord'!$O$18</f>
        <v>0.32</v>
      </c>
    </row>
    <row r="810" spans="1:20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2552</v>
      </c>
      <c r="G810" s="139">
        <v>45572</v>
      </c>
      <c r="H810">
        <v>850.13</v>
      </c>
      <c r="J810" t="s">
        <v>5</v>
      </c>
      <c r="K810" t="s">
        <v>1635</v>
      </c>
      <c r="L810">
        <v>2024</v>
      </c>
      <c r="M810" s="139">
        <v>45566</v>
      </c>
      <c r="N810" t="s">
        <v>1651</v>
      </c>
      <c r="O810">
        <v>56429.32</v>
      </c>
      <c r="P810">
        <v>229590.33</v>
      </c>
      <c r="Q810">
        <v>0.245783</v>
      </c>
      <c r="R810">
        <v>229590.33</v>
      </c>
      <c r="S810">
        <v>0.245783</v>
      </c>
      <c r="T810">
        <f>'Tableau de bord'!$O$18</f>
        <v>0.32</v>
      </c>
    </row>
    <row r="811" spans="1:20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2552</v>
      </c>
      <c r="G811" s="139">
        <v>45572</v>
      </c>
      <c r="H811">
        <v>189.29</v>
      </c>
      <c r="J811" t="s">
        <v>5</v>
      </c>
      <c r="K811" t="s">
        <v>1635</v>
      </c>
      <c r="L811">
        <v>2024</v>
      </c>
      <c r="M811" s="139">
        <v>45566</v>
      </c>
      <c r="N811" t="s">
        <v>1651</v>
      </c>
      <c r="O811">
        <v>56429.32</v>
      </c>
      <c r="P811">
        <v>229590.33</v>
      </c>
      <c r="Q811">
        <v>0.245783</v>
      </c>
      <c r="R811">
        <v>229590.33</v>
      </c>
      <c r="S811">
        <v>0.245783</v>
      </c>
      <c r="T811">
        <f>'Tableau de bord'!$O$18</f>
        <v>0.32</v>
      </c>
    </row>
    <row r="812" spans="1:20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2552</v>
      </c>
      <c r="G812" s="139">
        <v>45572</v>
      </c>
      <c r="H812">
        <v>172</v>
      </c>
      <c r="J812" t="s">
        <v>5</v>
      </c>
      <c r="K812" t="s">
        <v>1635</v>
      </c>
      <c r="L812">
        <v>2024</v>
      </c>
      <c r="M812" s="139">
        <v>45566</v>
      </c>
      <c r="N812" t="s">
        <v>1651</v>
      </c>
      <c r="O812">
        <v>56429.32</v>
      </c>
      <c r="P812">
        <v>229590.33</v>
      </c>
      <c r="Q812">
        <v>0.245783</v>
      </c>
      <c r="R812">
        <v>229590.33</v>
      </c>
      <c r="S812">
        <v>0.245783</v>
      </c>
      <c r="T812">
        <f>'Tableau de bord'!$O$18</f>
        <v>0.32</v>
      </c>
    </row>
    <row r="813" spans="1:20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2552</v>
      </c>
      <c r="G813" s="139">
        <v>45571</v>
      </c>
      <c r="H813">
        <v>989.15</v>
      </c>
      <c r="J813" t="s">
        <v>5</v>
      </c>
      <c r="K813" t="s">
        <v>1635</v>
      </c>
      <c r="L813">
        <v>2024</v>
      </c>
      <c r="M813" s="139">
        <v>45566</v>
      </c>
      <c r="N813" t="s">
        <v>1651</v>
      </c>
      <c r="O813">
        <v>56429.32</v>
      </c>
      <c r="P813">
        <v>229590.33</v>
      </c>
      <c r="Q813">
        <v>0.245783</v>
      </c>
      <c r="R813">
        <v>229590.33</v>
      </c>
      <c r="S813">
        <v>0.245783</v>
      </c>
      <c r="T813">
        <f>'Tableau de bord'!$O$18</f>
        <v>0.32</v>
      </c>
    </row>
    <row r="814" spans="1:20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2552</v>
      </c>
      <c r="G814" s="139">
        <v>45573</v>
      </c>
      <c r="H814">
        <v>919.76</v>
      </c>
      <c r="J814" t="s">
        <v>5</v>
      </c>
      <c r="K814" t="s">
        <v>1635</v>
      </c>
      <c r="L814">
        <v>2024</v>
      </c>
      <c r="M814" s="139">
        <v>45566</v>
      </c>
      <c r="N814" t="s">
        <v>1651</v>
      </c>
      <c r="O814">
        <v>56429.32</v>
      </c>
      <c r="P814">
        <v>229590.33</v>
      </c>
      <c r="Q814">
        <v>0.245783</v>
      </c>
      <c r="R814">
        <v>229590.33</v>
      </c>
      <c r="S814">
        <v>0.245783</v>
      </c>
      <c r="T814">
        <f>'Tableau de bord'!$O$18</f>
        <v>0.32</v>
      </c>
    </row>
    <row r="815" spans="1:20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2552</v>
      </c>
      <c r="G815" s="139">
        <v>45573</v>
      </c>
      <c r="H815">
        <v>463.23</v>
      </c>
      <c r="J815" t="s">
        <v>5</v>
      </c>
      <c r="K815" t="s">
        <v>1635</v>
      </c>
      <c r="L815">
        <v>2024</v>
      </c>
      <c r="M815" s="139">
        <v>45566</v>
      </c>
      <c r="N815" t="s">
        <v>1651</v>
      </c>
      <c r="O815">
        <v>56429.32</v>
      </c>
      <c r="P815">
        <v>229590.33</v>
      </c>
      <c r="Q815">
        <v>0.245783</v>
      </c>
      <c r="R815">
        <v>229590.33</v>
      </c>
      <c r="S815">
        <v>0.245783</v>
      </c>
      <c r="T815">
        <f>'Tableau de bord'!$O$18</f>
        <v>0.32</v>
      </c>
    </row>
    <row r="816" spans="1:20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2552</v>
      </c>
      <c r="G816" s="139">
        <v>45573</v>
      </c>
      <c r="H816">
        <v>90.8</v>
      </c>
      <c r="J816" t="s">
        <v>5</v>
      </c>
      <c r="K816" t="s">
        <v>1635</v>
      </c>
      <c r="L816">
        <v>2024</v>
      </c>
      <c r="M816" s="139">
        <v>45566</v>
      </c>
      <c r="N816" t="s">
        <v>1651</v>
      </c>
      <c r="O816">
        <v>56429.32</v>
      </c>
      <c r="P816">
        <v>229590.33</v>
      </c>
      <c r="Q816">
        <v>0.245783</v>
      </c>
      <c r="R816">
        <v>229590.33</v>
      </c>
      <c r="S816">
        <v>0.245783</v>
      </c>
      <c r="T816">
        <f>'Tableau de bord'!$O$18</f>
        <v>0.32</v>
      </c>
    </row>
    <row r="817" spans="1:20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2552</v>
      </c>
      <c r="G817" s="139">
        <v>45574</v>
      </c>
      <c r="H817">
        <v>578.5</v>
      </c>
      <c r="J817" t="s">
        <v>5</v>
      </c>
      <c r="K817" t="s">
        <v>1635</v>
      </c>
      <c r="L817">
        <v>2024</v>
      </c>
      <c r="M817" s="139">
        <v>45566</v>
      </c>
      <c r="N817" t="s">
        <v>1651</v>
      </c>
      <c r="O817">
        <v>56429.32</v>
      </c>
      <c r="P817">
        <v>229590.33</v>
      </c>
      <c r="Q817">
        <v>0.245783</v>
      </c>
      <c r="R817">
        <v>229590.33</v>
      </c>
      <c r="S817">
        <v>0.245783</v>
      </c>
      <c r="T817">
        <f>'Tableau de bord'!$O$18</f>
        <v>0.32</v>
      </c>
    </row>
    <row r="818" spans="1:20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2552</v>
      </c>
      <c r="G818" s="139">
        <v>45574</v>
      </c>
      <c r="H818">
        <v>530.97</v>
      </c>
      <c r="J818" t="s">
        <v>5</v>
      </c>
      <c r="K818" t="s">
        <v>1635</v>
      </c>
      <c r="L818">
        <v>2024</v>
      </c>
      <c r="M818" s="139">
        <v>45566</v>
      </c>
      <c r="N818" t="s">
        <v>1651</v>
      </c>
      <c r="O818">
        <v>56429.32</v>
      </c>
      <c r="P818">
        <v>229590.33</v>
      </c>
      <c r="Q818">
        <v>0.245783</v>
      </c>
      <c r="R818">
        <v>229590.33</v>
      </c>
      <c r="S818">
        <v>0.245783</v>
      </c>
      <c r="T818">
        <f>'Tableau de bord'!$O$18</f>
        <v>0.32</v>
      </c>
    </row>
    <row r="819" spans="1:20">
      <c r="A819" t="s">
        <v>1626</v>
      </c>
      <c r="B819">
        <v>1536</v>
      </c>
      <c r="C819">
        <v>206</v>
      </c>
      <c r="D819" t="s">
        <v>2555</v>
      </c>
      <c r="E819" t="s">
        <v>65</v>
      </c>
      <c r="F819" t="s">
        <v>2552</v>
      </c>
      <c r="G819" s="139">
        <v>45574</v>
      </c>
      <c r="H819">
        <v>197.01</v>
      </c>
      <c r="J819" t="s">
        <v>5</v>
      </c>
      <c r="K819" t="s">
        <v>1635</v>
      </c>
      <c r="L819">
        <v>2024</v>
      </c>
      <c r="M819" s="139">
        <v>45566</v>
      </c>
      <c r="N819" t="s">
        <v>1651</v>
      </c>
      <c r="O819">
        <v>56429.32</v>
      </c>
      <c r="P819">
        <v>229590.33</v>
      </c>
      <c r="Q819">
        <v>0.245783</v>
      </c>
      <c r="R819">
        <v>229590.33</v>
      </c>
      <c r="S819">
        <v>0.245783</v>
      </c>
      <c r="T819">
        <f>'Tableau de bord'!$O$18</f>
        <v>0.32</v>
      </c>
    </row>
    <row r="820" spans="1:20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2552</v>
      </c>
      <c r="G820" s="139">
        <v>45573</v>
      </c>
      <c r="H820">
        <v>296.63</v>
      </c>
      <c r="J820" t="s">
        <v>5</v>
      </c>
      <c r="K820" t="s">
        <v>1635</v>
      </c>
      <c r="L820">
        <v>2024</v>
      </c>
      <c r="M820" s="139">
        <v>45566</v>
      </c>
      <c r="N820" t="s">
        <v>1651</v>
      </c>
      <c r="O820">
        <v>56429.32</v>
      </c>
      <c r="P820">
        <v>229590.33</v>
      </c>
      <c r="Q820">
        <v>0.245783</v>
      </c>
      <c r="R820">
        <v>229590.33</v>
      </c>
      <c r="S820">
        <v>0.245783</v>
      </c>
      <c r="T820">
        <f>'Tableau de bord'!$O$18</f>
        <v>0.32</v>
      </c>
    </row>
    <row r="821" spans="1:20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2552</v>
      </c>
      <c r="G821" s="139">
        <v>45574</v>
      </c>
      <c r="H821">
        <v>176.32</v>
      </c>
      <c r="J821" t="s">
        <v>5</v>
      </c>
      <c r="K821" t="s">
        <v>1635</v>
      </c>
      <c r="L821">
        <v>2024</v>
      </c>
      <c r="M821" s="139">
        <v>45566</v>
      </c>
      <c r="N821" t="s">
        <v>1651</v>
      </c>
      <c r="O821">
        <v>56429.32</v>
      </c>
      <c r="P821">
        <v>229590.33</v>
      </c>
      <c r="Q821">
        <v>0.245783</v>
      </c>
      <c r="R821">
        <v>229590.33</v>
      </c>
      <c r="S821">
        <v>0.245783</v>
      </c>
      <c r="T821">
        <f>'Tableau de bord'!$O$18</f>
        <v>0.32</v>
      </c>
    </row>
    <row r="822" spans="1:20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2552</v>
      </c>
      <c r="G822" s="139">
        <v>45574</v>
      </c>
      <c r="H822">
        <v>327.05</v>
      </c>
      <c r="J822" t="s">
        <v>5</v>
      </c>
      <c r="K822" t="s">
        <v>1635</v>
      </c>
      <c r="L822">
        <v>2024</v>
      </c>
      <c r="M822" s="139">
        <v>45566</v>
      </c>
      <c r="N822" t="s">
        <v>1651</v>
      </c>
      <c r="O822">
        <v>56429.32</v>
      </c>
      <c r="P822">
        <v>229590.33</v>
      </c>
      <c r="Q822">
        <v>0.245783</v>
      </c>
      <c r="R822">
        <v>229590.33</v>
      </c>
      <c r="S822">
        <v>0.245783</v>
      </c>
      <c r="T822">
        <f>'Tableau de bord'!$O$18</f>
        <v>0.32</v>
      </c>
    </row>
    <row r="823" spans="1:20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2552</v>
      </c>
      <c r="G823" s="139">
        <v>45575</v>
      </c>
      <c r="H823">
        <v>676.47</v>
      </c>
      <c r="J823" t="s">
        <v>5</v>
      </c>
      <c r="K823" t="s">
        <v>1635</v>
      </c>
      <c r="L823">
        <v>2024</v>
      </c>
      <c r="M823" s="139">
        <v>45566</v>
      </c>
      <c r="N823" t="s">
        <v>1651</v>
      </c>
      <c r="O823">
        <v>56429.32</v>
      </c>
      <c r="P823">
        <v>229590.33</v>
      </c>
      <c r="Q823">
        <v>0.245783</v>
      </c>
      <c r="R823">
        <v>229590.33</v>
      </c>
      <c r="S823">
        <v>0.245783</v>
      </c>
      <c r="T823">
        <f>'Tableau de bord'!$O$18</f>
        <v>0.32</v>
      </c>
    </row>
    <row r="824" spans="1:20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2552</v>
      </c>
      <c r="G824" s="139">
        <v>45575</v>
      </c>
      <c r="H824">
        <v>118.26</v>
      </c>
      <c r="J824" t="s">
        <v>5</v>
      </c>
      <c r="K824" t="s">
        <v>1635</v>
      </c>
      <c r="L824">
        <v>2024</v>
      </c>
      <c r="M824" s="139">
        <v>45566</v>
      </c>
      <c r="N824" t="s">
        <v>1651</v>
      </c>
      <c r="O824">
        <v>56429.32</v>
      </c>
      <c r="P824">
        <v>229590.33</v>
      </c>
      <c r="Q824">
        <v>0.245783</v>
      </c>
      <c r="R824">
        <v>229590.33</v>
      </c>
      <c r="S824">
        <v>0.245783</v>
      </c>
      <c r="T824">
        <f>'Tableau de bord'!$O$18</f>
        <v>0.32</v>
      </c>
    </row>
    <row r="825" spans="1:20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2552</v>
      </c>
      <c r="G825" s="139">
        <v>45575</v>
      </c>
      <c r="H825">
        <v>54.97</v>
      </c>
      <c r="J825" t="s">
        <v>5</v>
      </c>
      <c r="K825" t="s">
        <v>1635</v>
      </c>
      <c r="L825">
        <v>2024</v>
      </c>
      <c r="M825" s="139">
        <v>45566</v>
      </c>
      <c r="N825" t="s">
        <v>1651</v>
      </c>
      <c r="O825">
        <v>56429.32</v>
      </c>
      <c r="P825">
        <v>229590.33</v>
      </c>
      <c r="Q825">
        <v>0.245783</v>
      </c>
      <c r="R825">
        <v>229590.33</v>
      </c>
      <c r="S825">
        <v>0.245783</v>
      </c>
      <c r="T825">
        <f>'Tableau de bord'!$O$18</f>
        <v>0.32</v>
      </c>
    </row>
    <row r="826" spans="1:20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2552</v>
      </c>
      <c r="G826" s="139">
        <v>45575</v>
      </c>
      <c r="H826">
        <v>315.87</v>
      </c>
      <c r="J826" t="s">
        <v>5</v>
      </c>
      <c r="K826" t="s">
        <v>1635</v>
      </c>
      <c r="L826">
        <v>2024</v>
      </c>
      <c r="M826" s="139">
        <v>45566</v>
      </c>
      <c r="N826" t="s">
        <v>1651</v>
      </c>
      <c r="O826">
        <v>56429.32</v>
      </c>
      <c r="P826">
        <v>229590.33</v>
      </c>
      <c r="Q826">
        <v>0.245783</v>
      </c>
      <c r="R826">
        <v>229590.33</v>
      </c>
      <c r="S826">
        <v>0.245783</v>
      </c>
      <c r="T826">
        <f>'Tableau de bord'!$O$18</f>
        <v>0.32</v>
      </c>
    </row>
    <row r="827" spans="1:20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2552</v>
      </c>
      <c r="G827" s="139">
        <v>45575</v>
      </c>
      <c r="H827">
        <v>84.6</v>
      </c>
      <c r="J827" t="s">
        <v>5</v>
      </c>
      <c r="K827" t="s">
        <v>1635</v>
      </c>
      <c r="L827">
        <v>2024</v>
      </c>
      <c r="M827" s="139">
        <v>45566</v>
      </c>
      <c r="N827" t="s">
        <v>1651</v>
      </c>
      <c r="O827">
        <v>56429.32</v>
      </c>
      <c r="P827">
        <v>229590.33</v>
      </c>
      <c r="Q827">
        <v>0.245783</v>
      </c>
      <c r="R827">
        <v>229590.33</v>
      </c>
      <c r="S827">
        <v>0.245783</v>
      </c>
      <c r="T827">
        <f>'Tableau de bord'!$O$18</f>
        <v>0.32</v>
      </c>
    </row>
    <row r="828" spans="1:20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2552</v>
      </c>
      <c r="G828" s="139">
        <v>45575</v>
      </c>
      <c r="H828">
        <v>276.81</v>
      </c>
      <c r="J828" t="s">
        <v>5</v>
      </c>
      <c r="K828" t="s">
        <v>1635</v>
      </c>
      <c r="L828">
        <v>2024</v>
      </c>
      <c r="M828" s="139">
        <v>45566</v>
      </c>
      <c r="N828" t="s">
        <v>1651</v>
      </c>
      <c r="O828">
        <v>56429.32</v>
      </c>
      <c r="P828">
        <v>229590.33</v>
      </c>
      <c r="Q828">
        <v>0.245783</v>
      </c>
      <c r="R828">
        <v>229590.33</v>
      </c>
      <c r="S828">
        <v>0.245783</v>
      </c>
      <c r="T828">
        <f>'Tableau de bord'!$O$18</f>
        <v>0.32</v>
      </c>
    </row>
    <row r="829" spans="1:20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2552</v>
      </c>
      <c r="G829" s="139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9">
        <v>45566</v>
      </c>
      <c r="N829" t="s">
        <v>1651</v>
      </c>
      <c r="O829">
        <v>56429.32</v>
      </c>
      <c r="P829">
        <v>229590.33</v>
      </c>
      <c r="Q829">
        <v>0.245783</v>
      </c>
      <c r="R829">
        <v>229590.33</v>
      </c>
      <c r="S829">
        <v>0.245783</v>
      </c>
      <c r="T829">
        <f>'Tableau de bord'!$O$18</f>
        <v>0.32</v>
      </c>
    </row>
    <row r="830" spans="1:20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2552</v>
      </c>
      <c r="G830" s="139">
        <v>45576</v>
      </c>
      <c r="H830">
        <v>1014.96</v>
      </c>
      <c r="J830" t="s">
        <v>5</v>
      </c>
      <c r="K830" t="s">
        <v>1635</v>
      </c>
      <c r="L830">
        <v>2024</v>
      </c>
      <c r="M830" s="139">
        <v>45566</v>
      </c>
      <c r="N830" t="s">
        <v>1651</v>
      </c>
      <c r="O830">
        <v>56429.32</v>
      </c>
      <c r="P830">
        <v>229590.33</v>
      </c>
      <c r="Q830">
        <v>0.245783</v>
      </c>
      <c r="R830">
        <v>229590.33</v>
      </c>
      <c r="S830">
        <v>0.245783</v>
      </c>
      <c r="T830">
        <f>'Tableau de bord'!$O$18</f>
        <v>0.32</v>
      </c>
    </row>
    <row r="831" spans="1:20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2552</v>
      </c>
      <c r="G831" s="139">
        <v>45575</v>
      </c>
      <c r="H831">
        <v>428.46</v>
      </c>
      <c r="J831" t="s">
        <v>5</v>
      </c>
      <c r="K831" t="s">
        <v>1635</v>
      </c>
      <c r="L831">
        <v>2024</v>
      </c>
      <c r="M831" s="139">
        <v>45566</v>
      </c>
      <c r="N831" t="s">
        <v>1651</v>
      </c>
      <c r="O831">
        <v>56429.32</v>
      </c>
      <c r="P831">
        <v>229590.33</v>
      </c>
      <c r="Q831">
        <v>0.245783</v>
      </c>
      <c r="R831">
        <v>229590.33</v>
      </c>
      <c r="S831">
        <v>0.245783</v>
      </c>
      <c r="T831">
        <f>'Tableau de bord'!$O$18</f>
        <v>0.32</v>
      </c>
    </row>
    <row r="832" spans="1:20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2552</v>
      </c>
      <c r="G832" s="139">
        <v>45576</v>
      </c>
      <c r="H832">
        <v>373.39</v>
      </c>
      <c r="J832" t="s">
        <v>5</v>
      </c>
      <c r="K832" t="s">
        <v>1635</v>
      </c>
      <c r="L832">
        <v>2024</v>
      </c>
      <c r="M832" s="139">
        <v>45566</v>
      </c>
      <c r="N832" t="s">
        <v>1651</v>
      </c>
      <c r="O832">
        <v>56429.32</v>
      </c>
      <c r="P832">
        <v>229590.33</v>
      </c>
      <c r="Q832">
        <v>0.245783</v>
      </c>
      <c r="R832">
        <v>229590.33</v>
      </c>
      <c r="S832">
        <v>0.245783</v>
      </c>
      <c r="T832">
        <f>'Tableau de bord'!$O$18</f>
        <v>0.32</v>
      </c>
    </row>
    <row r="833" spans="1:20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2552</v>
      </c>
      <c r="G833" s="139">
        <v>45576</v>
      </c>
      <c r="H833">
        <v>1267.01</v>
      </c>
      <c r="J833" t="s">
        <v>5</v>
      </c>
      <c r="K833" t="s">
        <v>1635</v>
      </c>
      <c r="L833">
        <v>2024</v>
      </c>
      <c r="M833" s="139">
        <v>45566</v>
      </c>
      <c r="N833" t="s">
        <v>1651</v>
      </c>
      <c r="O833">
        <v>56429.32</v>
      </c>
      <c r="P833">
        <v>229590.33</v>
      </c>
      <c r="Q833">
        <v>0.245783</v>
      </c>
      <c r="R833">
        <v>229590.33</v>
      </c>
      <c r="S833">
        <v>0.245783</v>
      </c>
      <c r="T833">
        <f>'Tableau de bord'!$O$18</f>
        <v>0.32</v>
      </c>
    </row>
    <row r="834" spans="1:20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2552</v>
      </c>
      <c r="G834" s="139">
        <v>45576</v>
      </c>
      <c r="H834">
        <v>258.12</v>
      </c>
      <c r="J834" t="s">
        <v>5</v>
      </c>
      <c r="K834" t="s">
        <v>1635</v>
      </c>
      <c r="L834">
        <v>2024</v>
      </c>
      <c r="M834" s="139">
        <v>45566</v>
      </c>
      <c r="N834" t="s">
        <v>1651</v>
      </c>
      <c r="O834">
        <v>56429.32</v>
      </c>
      <c r="P834">
        <v>229590.33</v>
      </c>
      <c r="Q834">
        <v>0.245783</v>
      </c>
      <c r="R834">
        <v>229590.33</v>
      </c>
      <c r="S834">
        <v>0.245783</v>
      </c>
      <c r="T834">
        <f>'Tableau de bord'!$O$18</f>
        <v>0.32</v>
      </c>
    </row>
    <row r="835" spans="1:20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2552</v>
      </c>
      <c r="G835" s="139">
        <v>45576</v>
      </c>
      <c r="H835">
        <v>745.51</v>
      </c>
      <c r="J835" t="s">
        <v>5</v>
      </c>
      <c r="K835" t="s">
        <v>1635</v>
      </c>
      <c r="L835">
        <v>2024</v>
      </c>
      <c r="M835" s="139">
        <v>45566</v>
      </c>
      <c r="N835" t="s">
        <v>1651</v>
      </c>
      <c r="O835">
        <v>56429.32</v>
      </c>
      <c r="P835">
        <v>229590.33</v>
      </c>
      <c r="Q835">
        <v>0.245783</v>
      </c>
      <c r="R835">
        <v>229590.33</v>
      </c>
      <c r="S835">
        <v>0.245783</v>
      </c>
      <c r="T835">
        <f>'Tableau de bord'!$O$18</f>
        <v>0.32</v>
      </c>
    </row>
    <row r="836" spans="1:20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2552</v>
      </c>
      <c r="G836" s="139">
        <v>45579</v>
      </c>
      <c r="H836">
        <v>335.38</v>
      </c>
      <c r="J836" t="s">
        <v>5</v>
      </c>
      <c r="K836" t="s">
        <v>1635</v>
      </c>
      <c r="L836">
        <v>2024</v>
      </c>
      <c r="M836" s="139">
        <v>45566</v>
      </c>
      <c r="N836" t="s">
        <v>1651</v>
      </c>
      <c r="O836">
        <v>56429.32</v>
      </c>
      <c r="P836">
        <v>229590.33</v>
      </c>
      <c r="Q836">
        <v>0.245783</v>
      </c>
      <c r="R836">
        <v>229590.33</v>
      </c>
      <c r="S836">
        <v>0.245783</v>
      </c>
      <c r="T836">
        <f>'Tableau de bord'!$O$18</f>
        <v>0.32</v>
      </c>
    </row>
    <row r="837" spans="1:20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2552</v>
      </c>
      <c r="G837" s="139">
        <v>45579</v>
      </c>
      <c r="H837">
        <v>1104.75</v>
      </c>
      <c r="J837" t="s">
        <v>5</v>
      </c>
      <c r="K837" t="s">
        <v>1635</v>
      </c>
      <c r="L837">
        <v>2024</v>
      </c>
      <c r="M837" s="139">
        <v>45566</v>
      </c>
      <c r="N837" t="s">
        <v>1651</v>
      </c>
      <c r="O837">
        <v>56429.32</v>
      </c>
      <c r="P837">
        <v>229590.33</v>
      </c>
      <c r="Q837">
        <v>0.245783</v>
      </c>
      <c r="R837">
        <v>229590.33</v>
      </c>
      <c r="S837">
        <v>0.245783</v>
      </c>
      <c r="T837">
        <f>'Tableau de bord'!$O$18</f>
        <v>0.32</v>
      </c>
    </row>
    <row r="838" spans="1:20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2552</v>
      </c>
      <c r="G838" s="139">
        <v>45575</v>
      </c>
      <c r="H838">
        <v>428.46</v>
      </c>
      <c r="J838" t="s">
        <v>5</v>
      </c>
      <c r="K838" t="s">
        <v>1635</v>
      </c>
      <c r="L838">
        <v>2024</v>
      </c>
      <c r="M838" s="139">
        <v>45566</v>
      </c>
      <c r="N838" t="s">
        <v>1651</v>
      </c>
      <c r="O838">
        <v>56429.32</v>
      </c>
      <c r="P838">
        <v>229590.33</v>
      </c>
      <c r="Q838">
        <v>0.245783</v>
      </c>
      <c r="R838">
        <v>229590.33</v>
      </c>
      <c r="S838">
        <v>0.245783</v>
      </c>
      <c r="T838">
        <f>'Tableau de bord'!$O$18</f>
        <v>0.32</v>
      </c>
    </row>
    <row r="839" spans="1:20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2552</v>
      </c>
      <c r="G839" s="139">
        <v>45577</v>
      </c>
      <c r="H839">
        <v>463.23</v>
      </c>
      <c r="J839" t="s">
        <v>5</v>
      </c>
      <c r="K839" t="s">
        <v>1635</v>
      </c>
      <c r="L839">
        <v>2024</v>
      </c>
      <c r="M839" s="139">
        <v>45566</v>
      </c>
      <c r="N839" t="s">
        <v>1651</v>
      </c>
      <c r="O839">
        <v>56429.32</v>
      </c>
      <c r="P839">
        <v>229590.33</v>
      </c>
      <c r="Q839">
        <v>0.245783</v>
      </c>
      <c r="R839">
        <v>229590.33</v>
      </c>
      <c r="S839">
        <v>0.245783</v>
      </c>
      <c r="T839">
        <f>'Tableau de bord'!$O$18</f>
        <v>0.32</v>
      </c>
    </row>
    <row r="840" spans="1:20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2552</v>
      </c>
      <c r="G840" s="139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9">
        <v>45566</v>
      </c>
      <c r="N840" t="s">
        <v>1651</v>
      </c>
      <c r="O840">
        <v>56429.32</v>
      </c>
      <c r="P840">
        <v>229590.33</v>
      </c>
      <c r="Q840">
        <v>0.245783</v>
      </c>
      <c r="R840">
        <v>229590.33</v>
      </c>
      <c r="S840">
        <v>0.245783</v>
      </c>
      <c r="T840">
        <f>'Tableau de bord'!$O$18</f>
        <v>0.32</v>
      </c>
    </row>
    <row r="841" spans="1:20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2552</v>
      </c>
      <c r="G841" s="139">
        <v>45579</v>
      </c>
      <c r="H841">
        <v>420.9</v>
      </c>
      <c r="J841" t="s">
        <v>5</v>
      </c>
      <c r="K841" t="s">
        <v>1635</v>
      </c>
      <c r="L841">
        <v>2024</v>
      </c>
      <c r="M841" s="139">
        <v>45566</v>
      </c>
      <c r="N841" t="s">
        <v>1651</v>
      </c>
      <c r="O841">
        <v>56429.32</v>
      </c>
      <c r="P841">
        <v>229590.33</v>
      </c>
      <c r="Q841">
        <v>0.245783</v>
      </c>
      <c r="R841">
        <v>229590.33</v>
      </c>
      <c r="S841">
        <v>0.245783</v>
      </c>
      <c r="T841">
        <f>'Tableau de bord'!$O$18</f>
        <v>0.32</v>
      </c>
    </row>
    <row r="842" spans="1:20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2552</v>
      </c>
      <c r="G842" s="139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9">
        <v>45566</v>
      </c>
      <c r="N842" t="s">
        <v>1651</v>
      </c>
      <c r="O842">
        <v>56429.32</v>
      </c>
      <c r="P842">
        <v>229590.33</v>
      </c>
      <c r="Q842">
        <v>0.245783</v>
      </c>
      <c r="R842">
        <v>229590.33</v>
      </c>
      <c r="S842">
        <v>0.245783</v>
      </c>
      <c r="T842">
        <f>'Tableau de bord'!$O$18</f>
        <v>0.32</v>
      </c>
    </row>
    <row r="843" spans="1:20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2552</v>
      </c>
      <c r="G843" s="139">
        <v>45579</v>
      </c>
      <c r="H843">
        <v>297.25</v>
      </c>
      <c r="J843" t="s">
        <v>5</v>
      </c>
      <c r="K843" t="s">
        <v>1635</v>
      </c>
      <c r="L843">
        <v>2024</v>
      </c>
      <c r="M843" s="139">
        <v>45566</v>
      </c>
      <c r="N843" t="s">
        <v>1651</v>
      </c>
      <c r="O843">
        <v>56429.32</v>
      </c>
      <c r="P843">
        <v>229590.33</v>
      </c>
      <c r="Q843">
        <v>0.245783</v>
      </c>
      <c r="R843">
        <v>229590.33</v>
      </c>
      <c r="S843">
        <v>0.245783</v>
      </c>
      <c r="T843">
        <f>'Tableau de bord'!$O$18</f>
        <v>0.32</v>
      </c>
    </row>
    <row r="844" spans="1:20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2552</v>
      </c>
      <c r="G844" s="139">
        <v>45580</v>
      </c>
      <c r="H844">
        <v>170.2</v>
      </c>
      <c r="J844" t="s">
        <v>5</v>
      </c>
      <c r="K844" t="s">
        <v>1635</v>
      </c>
      <c r="L844">
        <v>2024</v>
      </c>
      <c r="M844" s="139">
        <v>45566</v>
      </c>
      <c r="N844" t="s">
        <v>1651</v>
      </c>
      <c r="O844">
        <v>56429.32</v>
      </c>
      <c r="P844">
        <v>229590.33</v>
      </c>
      <c r="Q844">
        <v>0.245783</v>
      </c>
      <c r="R844">
        <v>229590.33</v>
      </c>
      <c r="S844">
        <v>0.245783</v>
      </c>
      <c r="T844">
        <f>'Tableau de bord'!$O$18</f>
        <v>0.32</v>
      </c>
    </row>
    <row r="845" spans="1:20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2552</v>
      </c>
      <c r="G845" s="139">
        <v>45580</v>
      </c>
      <c r="H845">
        <v>484.9</v>
      </c>
      <c r="J845" t="s">
        <v>5</v>
      </c>
      <c r="K845" t="s">
        <v>1635</v>
      </c>
      <c r="L845">
        <v>2024</v>
      </c>
      <c r="M845" s="139">
        <v>45566</v>
      </c>
      <c r="N845" t="s">
        <v>1651</v>
      </c>
      <c r="O845">
        <v>56429.32</v>
      </c>
      <c r="P845">
        <v>229590.33</v>
      </c>
      <c r="Q845">
        <v>0.245783</v>
      </c>
      <c r="R845">
        <v>229590.33</v>
      </c>
      <c r="S845">
        <v>0.245783</v>
      </c>
      <c r="T845">
        <f>'Tableau de bord'!$O$18</f>
        <v>0.32</v>
      </c>
    </row>
    <row r="846" spans="1:20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2552</v>
      </c>
      <c r="G846" s="139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9">
        <v>45566</v>
      </c>
      <c r="N846" t="s">
        <v>1651</v>
      </c>
      <c r="O846">
        <v>56429.32</v>
      </c>
      <c r="P846">
        <v>229590.33</v>
      </c>
      <c r="Q846">
        <v>0.245783</v>
      </c>
      <c r="R846">
        <v>229590.33</v>
      </c>
      <c r="S846">
        <v>0.245783</v>
      </c>
      <c r="T846">
        <f>'Tableau de bord'!$O$18</f>
        <v>0.32</v>
      </c>
    </row>
    <row r="847" spans="1:20">
      <c r="A847" t="s">
        <v>1626</v>
      </c>
      <c r="B847">
        <v>1564</v>
      </c>
      <c r="C847">
        <v>206</v>
      </c>
      <c r="D847" t="s">
        <v>2555</v>
      </c>
      <c r="E847" t="s">
        <v>65</v>
      </c>
      <c r="F847" t="s">
        <v>2552</v>
      </c>
      <c r="G847" s="139">
        <v>45580</v>
      </c>
      <c r="H847">
        <v>186.04</v>
      </c>
      <c r="J847" t="s">
        <v>5</v>
      </c>
      <c r="K847" t="s">
        <v>1635</v>
      </c>
      <c r="L847">
        <v>2024</v>
      </c>
      <c r="M847" s="139">
        <v>45566</v>
      </c>
      <c r="N847" t="s">
        <v>1651</v>
      </c>
      <c r="O847">
        <v>56429.32</v>
      </c>
      <c r="P847">
        <v>229590.33</v>
      </c>
      <c r="Q847">
        <v>0.245783</v>
      </c>
      <c r="R847">
        <v>229590.33</v>
      </c>
      <c r="S847">
        <v>0.245783</v>
      </c>
      <c r="T847">
        <f>'Tableau de bord'!$O$18</f>
        <v>0.32</v>
      </c>
    </row>
    <row r="848" spans="1:20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2552</v>
      </c>
      <c r="G848" s="139">
        <v>45580</v>
      </c>
      <c r="H848">
        <v>524.09</v>
      </c>
      <c r="J848" t="s">
        <v>5</v>
      </c>
      <c r="K848" t="s">
        <v>1635</v>
      </c>
      <c r="L848">
        <v>2024</v>
      </c>
      <c r="M848" s="139">
        <v>45566</v>
      </c>
      <c r="N848" t="s">
        <v>1651</v>
      </c>
      <c r="O848">
        <v>56429.32</v>
      </c>
      <c r="P848">
        <v>229590.33</v>
      </c>
      <c r="Q848">
        <v>0.245783</v>
      </c>
      <c r="R848">
        <v>229590.33</v>
      </c>
      <c r="S848">
        <v>0.245783</v>
      </c>
      <c r="T848">
        <f>'Tableau de bord'!$O$18</f>
        <v>0.32</v>
      </c>
    </row>
    <row r="849" spans="1:20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2552</v>
      </c>
      <c r="G849" s="139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9">
        <v>45566</v>
      </c>
      <c r="N849" t="s">
        <v>1651</v>
      </c>
      <c r="O849">
        <v>56429.32</v>
      </c>
      <c r="P849">
        <v>229590.33</v>
      </c>
      <c r="Q849">
        <v>0.245783</v>
      </c>
      <c r="R849">
        <v>229590.33</v>
      </c>
      <c r="S849">
        <v>0.245783</v>
      </c>
      <c r="T849">
        <f>'Tableau de bord'!$O$18</f>
        <v>0.32</v>
      </c>
    </row>
    <row r="850" spans="1:20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2552</v>
      </c>
      <c r="G850" s="139">
        <v>45581</v>
      </c>
      <c r="H850">
        <v>229.59</v>
      </c>
      <c r="J850" t="s">
        <v>5</v>
      </c>
      <c r="K850" t="s">
        <v>1635</v>
      </c>
      <c r="L850">
        <v>2024</v>
      </c>
      <c r="M850" s="139">
        <v>45566</v>
      </c>
      <c r="N850" t="s">
        <v>1651</v>
      </c>
      <c r="O850">
        <v>56429.32</v>
      </c>
      <c r="P850">
        <v>229590.33</v>
      </c>
      <c r="Q850">
        <v>0.245783</v>
      </c>
      <c r="R850">
        <v>229590.33</v>
      </c>
      <c r="S850">
        <v>0.245783</v>
      </c>
      <c r="T850">
        <f>'Tableau de bord'!$O$18</f>
        <v>0.32</v>
      </c>
    </row>
    <row r="851" spans="1:20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2552</v>
      </c>
      <c r="G851" s="139">
        <v>45581</v>
      </c>
      <c r="H851">
        <v>204.24</v>
      </c>
      <c r="J851" t="s">
        <v>5</v>
      </c>
      <c r="K851" t="s">
        <v>1635</v>
      </c>
      <c r="L851">
        <v>2024</v>
      </c>
      <c r="M851" s="139">
        <v>45566</v>
      </c>
      <c r="N851" t="s">
        <v>1651</v>
      </c>
      <c r="O851">
        <v>56429.32</v>
      </c>
      <c r="P851">
        <v>229590.33</v>
      </c>
      <c r="Q851">
        <v>0.245783</v>
      </c>
      <c r="R851">
        <v>229590.33</v>
      </c>
      <c r="S851">
        <v>0.245783</v>
      </c>
      <c r="T851">
        <f>'Tableau de bord'!$O$18</f>
        <v>0.32</v>
      </c>
    </row>
    <row r="852" spans="1:20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2552</v>
      </c>
      <c r="G852" s="139">
        <v>45581</v>
      </c>
      <c r="H852">
        <v>512.75</v>
      </c>
      <c r="J852" t="s">
        <v>5</v>
      </c>
      <c r="K852" t="s">
        <v>1635</v>
      </c>
      <c r="L852">
        <v>2024</v>
      </c>
      <c r="M852" s="139">
        <v>45566</v>
      </c>
      <c r="N852" t="s">
        <v>1651</v>
      </c>
      <c r="O852">
        <v>56429.32</v>
      </c>
      <c r="P852">
        <v>229590.33</v>
      </c>
      <c r="Q852">
        <v>0.245783</v>
      </c>
      <c r="R852">
        <v>229590.33</v>
      </c>
      <c r="S852">
        <v>0.245783</v>
      </c>
      <c r="T852">
        <f>'Tableau de bord'!$O$18</f>
        <v>0.32</v>
      </c>
    </row>
    <row r="853" spans="1:20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2552</v>
      </c>
      <c r="G853" s="139">
        <v>45581</v>
      </c>
      <c r="H853">
        <v>729.32</v>
      </c>
      <c r="J853" t="s">
        <v>5</v>
      </c>
      <c r="K853" t="s">
        <v>1635</v>
      </c>
      <c r="L853">
        <v>2024</v>
      </c>
      <c r="M853" s="139">
        <v>45566</v>
      </c>
      <c r="N853" t="s">
        <v>1651</v>
      </c>
      <c r="O853">
        <v>56429.32</v>
      </c>
      <c r="P853">
        <v>229590.33</v>
      </c>
      <c r="Q853">
        <v>0.245783</v>
      </c>
      <c r="R853">
        <v>229590.33</v>
      </c>
      <c r="S853">
        <v>0.245783</v>
      </c>
      <c r="T853">
        <f>'Tableau de bord'!$O$18</f>
        <v>0.32</v>
      </c>
    </row>
    <row r="854" spans="1:20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2552</v>
      </c>
      <c r="G854" s="139">
        <v>45582</v>
      </c>
      <c r="H854">
        <v>390.72</v>
      </c>
      <c r="J854" t="s">
        <v>5</v>
      </c>
      <c r="K854" t="s">
        <v>1635</v>
      </c>
      <c r="L854">
        <v>2024</v>
      </c>
      <c r="M854" s="139">
        <v>45566</v>
      </c>
      <c r="N854" t="s">
        <v>1651</v>
      </c>
      <c r="O854">
        <v>56429.32</v>
      </c>
      <c r="P854">
        <v>229590.33</v>
      </c>
      <c r="Q854">
        <v>0.245783</v>
      </c>
      <c r="R854">
        <v>229590.33</v>
      </c>
      <c r="S854">
        <v>0.245783</v>
      </c>
      <c r="T854">
        <f>'Tableau de bord'!$O$18</f>
        <v>0.32</v>
      </c>
    </row>
    <row r="855" spans="1:20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2552</v>
      </c>
      <c r="G855" s="139">
        <v>45582</v>
      </c>
      <c r="H855">
        <v>96.4</v>
      </c>
      <c r="J855" t="s">
        <v>5</v>
      </c>
      <c r="K855" t="s">
        <v>1635</v>
      </c>
      <c r="L855">
        <v>2024</v>
      </c>
      <c r="M855" s="139">
        <v>45566</v>
      </c>
      <c r="N855" t="s">
        <v>1651</v>
      </c>
      <c r="O855">
        <v>56429.32</v>
      </c>
      <c r="P855">
        <v>229590.33</v>
      </c>
      <c r="Q855">
        <v>0.245783</v>
      </c>
      <c r="R855">
        <v>229590.33</v>
      </c>
      <c r="S855">
        <v>0.245783</v>
      </c>
      <c r="T855">
        <f>'Tableau de bord'!$O$18</f>
        <v>0.32</v>
      </c>
    </row>
    <row r="856" spans="1:20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2552</v>
      </c>
      <c r="G856" s="139">
        <v>45577</v>
      </c>
      <c r="H856">
        <v>764.09</v>
      </c>
      <c r="J856" t="s">
        <v>5</v>
      </c>
      <c r="K856" t="s">
        <v>1635</v>
      </c>
      <c r="L856">
        <v>2024</v>
      </c>
      <c r="M856" s="139">
        <v>45566</v>
      </c>
      <c r="N856" t="s">
        <v>1651</v>
      </c>
      <c r="O856">
        <v>56429.32</v>
      </c>
      <c r="P856">
        <v>229590.33</v>
      </c>
      <c r="Q856">
        <v>0.245783</v>
      </c>
      <c r="R856">
        <v>229590.33</v>
      </c>
      <c r="S856">
        <v>0.245783</v>
      </c>
      <c r="T856">
        <f>'Tableau de bord'!$O$18</f>
        <v>0.32</v>
      </c>
    </row>
    <row r="857" spans="1:20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2552</v>
      </c>
      <c r="G857" s="139">
        <v>45576</v>
      </c>
      <c r="H857">
        <v>758.25</v>
      </c>
      <c r="J857" t="s">
        <v>5</v>
      </c>
      <c r="K857" t="s">
        <v>1635</v>
      </c>
      <c r="L857">
        <v>2024</v>
      </c>
      <c r="M857" s="139">
        <v>45566</v>
      </c>
      <c r="N857" t="s">
        <v>1651</v>
      </c>
      <c r="O857">
        <v>56429.32</v>
      </c>
      <c r="P857">
        <v>229590.33</v>
      </c>
      <c r="Q857">
        <v>0.245783</v>
      </c>
      <c r="R857">
        <v>229590.33</v>
      </c>
      <c r="S857">
        <v>0.245783</v>
      </c>
      <c r="T857">
        <f>'Tableau de bord'!$O$18</f>
        <v>0.32</v>
      </c>
    </row>
    <row r="858" spans="1:20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2552</v>
      </c>
      <c r="G858" s="139">
        <v>45583</v>
      </c>
      <c r="H858">
        <v>1163.92</v>
      </c>
      <c r="J858" t="s">
        <v>5</v>
      </c>
      <c r="K858" t="s">
        <v>1635</v>
      </c>
      <c r="L858">
        <v>2024</v>
      </c>
      <c r="M858" s="139">
        <v>45566</v>
      </c>
      <c r="N858" t="s">
        <v>1651</v>
      </c>
      <c r="O858">
        <v>56429.32</v>
      </c>
      <c r="P858">
        <v>229590.33</v>
      </c>
      <c r="Q858">
        <v>0.245783</v>
      </c>
      <c r="R858">
        <v>229590.33</v>
      </c>
      <c r="S858">
        <v>0.245783</v>
      </c>
      <c r="T858">
        <f>'Tableau de bord'!$O$18</f>
        <v>0.32</v>
      </c>
    </row>
    <row r="859" spans="1:20">
      <c r="A859" t="s">
        <v>1626</v>
      </c>
      <c r="B859">
        <v>1577</v>
      </c>
      <c r="C859">
        <v>206</v>
      </c>
      <c r="D859" t="s">
        <v>2555</v>
      </c>
      <c r="E859" t="s">
        <v>65</v>
      </c>
      <c r="F859" t="s">
        <v>2552</v>
      </c>
      <c r="G859" s="139">
        <v>45583</v>
      </c>
      <c r="H859">
        <v>502.3</v>
      </c>
      <c r="J859" t="s">
        <v>5</v>
      </c>
      <c r="K859" t="s">
        <v>1635</v>
      </c>
      <c r="L859">
        <v>2024</v>
      </c>
      <c r="M859" s="139">
        <v>45566</v>
      </c>
      <c r="N859" t="s">
        <v>1651</v>
      </c>
      <c r="O859">
        <v>56429.32</v>
      </c>
      <c r="P859">
        <v>229590.33</v>
      </c>
      <c r="Q859">
        <v>0.245783</v>
      </c>
      <c r="R859">
        <v>229590.33</v>
      </c>
      <c r="S859">
        <v>0.245783</v>
      </c>
      <c r="T859">
        <f>'Tableau de bord'!$O$18</f>
        <v>0.32</v>
      </c>
    </row>
    <row r="860" spans="1:20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2552</v>
      </c>
      <c r="G860" s="139">
        <v>45583</v>
      </c>
      <c r="H860">
        <v>427.08</v>
      </c>
      <c r="J860" t="s">
        <v>5</v>
      </c>
      <c r="K860" t="s">
        <v>1635</v>
      </c>
      <c r="L860">
        <v>2024</v>
      </c>
      <c r="M860" s="139">
        <v>45566</v>
      </c>
      <c r="N860" t="s">
        <v>1651</v>
      </c>
      <c r="O860">
        <v>56429.32</v>
      </c>
      <c r="P860">
        <v>229590.33</v>
      </c>
      <c r="Q860">
        <v>0.245783</v>
      </c>
      <c r="R860">
        <v>229590.33</v>
      </c>
      <c r="S860">
        <v>0.245783</v>
      </c>
      <c r="T860">
        <f>'Tableau de bord'!$O$18</f>
        <v>0.32</v>
      </c>
    </row>
    <row r="861" spans="1:20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2552</v>
      </c>
      <c r="G861" s="139">
        <v>45583</v>
      </c>
      <c r="H861">
        <v>782.03</v>
      </c>
      <c r="J861" t="s">
        <v>5</v>
      </c>
      <c r="K861" t="s">
        <v>1635</v>
      </c>
      <c r="L861">
        <v>2024</v>
      </c>
      <c r="M861" s="139">
        <v>45566</v>
      </c>
      <c r="N861" t="s">
        <v>1651</v>
      </c>
      <c r="O861">
        <v>56429.32</v>
      </c>
      <c r="P861">
        <v>229590.33</v>
      </c>
      <c r="Q861">
        <v>0.245783</v>
      </c>
      <c r="R861">
        <v>229590.33</v>
      </c>
      <c r="S861">
        <v>0.245783</v>
      </c>
      <c r="T861">
        <f>'Tableau de bord'!$O$18</f>
        <v>0.32</v>
      </c>
    </row>
    <row r="862" spans="1:20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2552</v>
      </c>
      <c r="G862" s="139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9">
        <v>45566</v>
      </c>
      <c r="N862" t="s">
        <v>1651</v>
      </c>
      <c r="O862">
        <v>56429.32</v>
      </c>
      <c r="P862">
        <v>229590.33</v>
      </c>
      <c r="Q862">
        <v>0.245783</v>
      </c>
      <c r="R862">
        <v>229590.33</v>
      </c>
      <c r="S862">
        <v>0.245783</v>
      </c>
      <c r="T862">
        <f>'Tableau de bord'!$O$18</f>
        <v>0.32</v>
      </c>
    </row>
    <row r="863" spans="1:20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2552</v>
      </c>
      <c r="G863" s="139">
        <v>45583</v>
      </c>
      <c r="H863">
        <v>556.77</v>
      </c>
      <c r="J863" t="s">
        <v>5</v>
      </c>
      <c r="K863" t="s">
        <v>1635</v>
      </c>
      <c r="L863">
        <v>2024</v>
      </c>
      <c r="M863" s="139">
        <v>45566</v>
      </c>
      <c r="N863" t="s">
        <v>1651</v>
      </c>
      <c r="O863">
        <v>56429.32</v>
      </c>
      <c r="P863">
        <v>229590.33</v>
      </c>
      <c r="Q863">
        <v>0.245783</v>
      </c>
      <c r="R863">
        <v>229590.33</v>
      </c>
      <c r="S863">
        <v>0.245783</v>
      </c>
      <c r="T863">
        <f>'Tableau de bord'!$O$18</f>
        <v>0.32</v>
      </c>
    </row>
    <row r="864" spans="1:20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2552</v>
      </c>
      <c r="G864" s="139">
        <v>45583</v>
      </c>
      <c r="H864">
        <v>443.3</v>
      </c>
      <c r="J864" t="s">
        <v>5</v>
      </c>
      <c r="K864" t="s">
        <v>1635</v>
      </c>
      <c r="L864">
        <v>2024</v>
      </c>
      <c r="M864" s="139">
        <v>45566</v>
      </c>
      <c r="N864" t="s">
        <v>1651</v>
      </c>
      <c r="O864">
        <v>56429.32</v>
      </c>
      <c r="P864">
        <v>229590.33</v>
      </c>
      <c r="Q864">
        <v>0.245783</v>
      </c>
      <c r="R864">
        <v>229590.33</v>
      </c>
      <c r="S864">
        <v>0.245783</v>
      </c>
      <c r="T864">
        <f>'Tableau de bord'!$O$18</f>
        <v>0.32</v>
      </c>
    </row>
    <row r="865" spans="1:20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2552</v>
      </c>
      <c r="G865" s="139">
        <v>45584</v>
      </c>
      <c r="H865">
        <v>160.1</v>
      </c>
      <c r="J865" t="s">
        <v>5</v>
      </c>
      <c r="K865" t="s">
        <v>1635</v>
      </c>
      <c r="L865">
        <v>2024</v>
      </c>
      <c r="M865" s="139">
        <v>45566</v>
      </c>
      <c r="N865" t="s">
        <v>1651</v>
      </c>
      <c r="O865">
        <v>56429.32</v>
      </c>
      <c r="P865">
        <v>229590.33</v>
      </c>
      <c r="Q865">
        <v>0.245783</v>
      </c>
      <c r="R865">
        <v>229590.33</v>
      </c>
      <c r="S865">
        <v>0.245783</v>
      </c>
      <c r="T865">
        <f>'Tableau de bord'!$O$18</f>
        <v>0.32</v>
      </c>
    </row>
    <row r="866" spans="1:20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2552</v>
      </c>
      <c r="G866" s="139">
        <v>45584</v>
      </c>
      <c r="H866">
        <v>554.73</v>
      </c>
      <c r="J866" t="s">
        <v>5</v>
      </c>
      <c r="K866" t="s">
        <v>1635</v>
      </c>
      <c r="L866">
        <v>2024</v>
      </c>
      <c r="M866" s="139">
        <v>45566</v>
      </c>
      <c r="N866" t="s">
        <v>1651</v>
      </c>
      <c r="O866">
        <v>56429.32</v>
      </c>
      <c r="P866">
        <v>229590.33</v>
      </c>
      <c r="Q866">
        <v>0.245783</v>
      </c>
      <c r="R866">
        <v>229590.33</v>
      </c>
      <c r="S866">
        <v>0.245783</v>
      </c>
      <c r="T866">
        <f>'Tableau de bord'!$O$18</f>
        <v>0.32</v>
      </c>
    </row>
    <row r="867" spans="1:20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2552</v>
      </c>
      <c r="G867" s="139">
        <v>45584</v>
      </c>
      <c r="H867">
        <v>531.65</v>
      </c>
      <c r="J867" t="s">
        <v>5</v>
      </c>
      <c r="K867" t="s">
        <v>1635</v>
      </c>
      <c r="L867">
        <v>2024</v>
      </c>
      <c r="M867" s="139">
        <v>45566</v>
      </c>
      <c r="N867" t="s">
        <v>1651</v>
      </c>
      <c r="O867">
        <v>56429.32</v>
      </c>
      <c r="P867">
        <v>229590.33</v>
      </c>
      <c r="Q867">
        <v>0.245783</v>
      </c>
      <c r="R867">
        <v>229590.33</v>
      </c>
      <c r="S867">
        <v>0.245783</v>
      </c>
      <c r="T867">
        <f>'Tableau de bord'!$O$18</f>
        <v>0.32</v>
      </c>
    </row>
    <row r="868" spans="1:20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2552</v>
      </c>
      <c r="G868" s="139">
        <v>45586</v>
      </c>
      <c r="H868">
        <v>189.13</v>
      </c>
      <c r="J868" t="s">
        <v>5</v>
      </c>
      <c r="K868" t="s">
        <v>1635</v>
      </c>
      <c r="L868">
        <v>2024</v>
      </c>
      <c r="M868" s="139">
        <v>45566</v>
      </c>
      <c r="N868" t="s">
        <v>1651</v>
      </c>
      <c r="O868">
        <v>56429.32</v>
      </c>
      <c r="P868">
        <v>229590.33</v>
      </c>
      <c r="Q868">
        <v>0.245783</v>
      </c>
      <c r="R868">
        <v>229590.33</v>
      </c>
      <c r="S868">
        <v>0.245783</v>
      </c>
      <c r="T868">
        <f>'Tableau de bord'!$O$18</f>
        <v>0.32</v>
      </c>
    </row>
    <row r="869" spans="1:20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2552</v>
      </c>
      <c r="G869" s="139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9">
        <v>45566</v>
      </c>
      <c r="N869" t="s">
        <v>1651</v>
      </c>
      <c r="O869">
        <v>56429.32</v>
      </c>
      <c r="P869">
        <v>229590.33</v>
      </c>
      <c r="Q869">
        <v>0.245783</v>
      </c>
      <c r="R869">
        <v>229590.33</v>
      </c>
      <c r="S869">
        <v>0.245783</v>
      </c>
      <c r="T869">
        <f>'Tableau de bord'!$O$18</f>
        <v>0.32</v>
      </c>
    </row>
    <row r="870" spans="1:20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2552</v>
      </c>
      <c r="G870" s="139">
        <v>45586</v>
      </c>
      <c r="H870">
        <v>204.4</v>
      </c>
      <c r="J870" t="s">
        <v>5</v>
      </c>
      <c r="K870" t="s">
        <v>1635</v>
      </c>
      <c r="L870">
        <v>2024</v>
      </c>
      <c r="M870" s="139">
        <v>45566</v>
      </c>
      <c r="N870" t="s">
        <v>1651</v>
      </c>
      <c r="O870">
        <v>56429.32</v>
      </c>
      <c r="P870">
        <v>229590.33</v>
      </c>
      <c r="Q870">
        <v>0.245783</v>
      </c>
      <c r="R870">
        <v>229590.33</v>
      </c>
      <c r="S870">
        <v>0.245783</v>
      </c>
      <c r="T870">
        <f>'Tableau de bord'!$O$18</f>
        <v>0.32</v>
      </c>
    </row>
    <row r="871" spans="1:20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2552</v>
      </c>
      <c r="G871" s="139">
        <v>45586</v>
      </c>
      <c r="H871">
        <v>772.56</v>
      </c>
      <c r="J871" t="s">
        <v>5</v>
      </c>
      <c r="K871" t="s">
        <v>1635</v>
      </c>
      <c r="L871">
        <v>2024</v>
      </c>
      <c r="M871" s="139">
        <v>45566</v>
      </c>
      <c r="N871" t="s">
        <v>1651</v>
      </c>
      <c r="O871">
        <v>56429.32</v>
      </c>
      <c r="P871">
        <v>229590.33</v>
      </c>
      <c r="Q871">
        <v>0.245783</v>
      </c>
      <c r="R871">
        <v>229590.33</v>
      </c>
      <c r="S871">
        <v>0.245783</v>
      </c>
      <c r="T871">
        <f>'Tableau de bord'!$O$18</f>
        <v>0.32</v>
      </c>
    </row>
    <row r="872" spans="1:20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2552</v>
      </c>
      <c r="G872" s="139">
        <v>45586</v>
      </c>
      <c r="H872">
        <v>750.89</v>
      </c>
      <c r="J872" t="s">
        <v>5</v>
      </c>
      <c r="K872" t="s">
        <v>1635</v>
      </c>
      <c r="L872">
        <v>2024</v>
      </c>
      <c r="M872" s="139">
        <v>45566</v>
      </c>
      <c r="N872" t="s">
        <v>1651</v>
      </c>
      <c r="O872">
        <v>56429.32</v>
      </c>
      <c r="P872">
        <v>229590.33</v>
      </c>
      <c r="Q872">
        <v>0.245783</v>
      </c>
      <c r="R872">
        <v>229590.33</v>
      </c>
      <c r="S872">
        <v>0.245783</v>
      </c>
      <c r="T872">
        <f>'Tableau de bord'!$O$18</f>
        <v>0.32</v>
      </c>
    </row>
    <row r="873" spans="1:20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2552</v>
      </c>
      <c r="G873" s="139">
        <v>45586</v>
      </c>
      <c r="H873">
        <v>337.72</v>
      </c>
      <c r="J873" t="s">
        <v>5</v>
      </c>
      <c r="K873" t="s">
        <v>1635</v>
      </c>
      <c r="L873">
        <v>2024</v>
      </c>
      <c r="M873" s="139">
        <v>45566</v>
      </c>
      <c r="N873" t="s">
        <v>1651</v>
      </c>
      <c r="O873">
        <v>56429.32</v>
      </c>
      <c r="P873">
        <v>229590.33</v>
      </c>
      <c r="Q873">
        <v>0.245783</v>
      </c>
      <c r="R873">
        <v>229590.33</v>
      </c>
      <c r="S873">
        <v>0.245783</v>
      </c>
      <c r="T873">
        <f>'Tableau de bord'!$O$18</f>
        <v>0.32</v>
      </c>
    </row>
    <row r="874" spans="1:20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2552</v>
      </c>
      <c r="G874" s="139">
        <v>45587</v>
      </c>
      <c r="H874">
        <v>194.91</v>
      </c>
      <c r="J874" t="s">
        <v>5</v>
      </c>
      <c r="K874" t="s">
        <v>1635</v>
      </c>
      <c r="L874">
        <v>2024</v>
      </c>
      <c r="M874" s="139">
        <v>45566</v>
      </c>
      <c r="N874" t="s">
        <v>1651</v>
      </c>
      <c r="O874">
        <v>56429.32</v>
      </c>
      <c r="P874">
        <v>229590.33</v>
      </c>
      <c r="Q874">
        <v>0.245783</v>
      </c>
      <c r="R874">
        <v>229590.33</v>
      </c>
      <c r="S874">
        <v>0.245783</v>
      </c>
      <c r="T874">
        <f>'Tableau de bord'!$O$18</f>
        <v>0.32</v>
      </c>
    </row>
    <row r="875" spans="1:20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2552</v>
      </c>
      <c r="G875" s="139">
        <v>45587</v>
      </c>
      <c r="H875">
        <v>734.43</v>
      </c>
      <c r="J875" t="s">
        <v>5</v>
      </c>
      <c r="K875" t="s">
        <v>1635</v>
      </c>
      <c r="L875">
        <v>2024</v>
      </c>
      <c r="M875" s="139">
        <v>45566</v>
      </c>
      <c r="N875" t="s">
        <v>1651</v>
      </c>
      <c r="O875">
        <v>56429.32</v>
      </c>
      <c r="P875">
        <v>229590.33</v>
      </c>
      <c r="Q875">
        <v>0.245783</v>
      </c>
      <c r="R875">
        <v>229590.33</v>
      </c>
      <c r="S875">
        <v>0.245783</v>
      </c>
      <c r="T875">
        <f>'Tableau de bord'!$O$18</f>
        <v>0.32</v>
      </c>
    </row>
    <row r="876" spans="1:20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2552</v>
      </c>
      <c r="G876" s="139">
        <v>45588</v>
      </c>
      <c r="H876">
        <v>169.64</v>
      </c>
      <c r="J876" t="s">
        <v>5</v>
      </c>
      <c r="K876" t="s">
        <v>1635</v>
      </c>
      <c r="L876">
        <v>2024</v>
      </c>
      <c r="M876" s="139">
        <v>45566</v>
      </c>
      <c r="N876" t="s">
        <v>1651</v>
      </c>
      <c r="O876">
        <v>56429.32</v>
      </c>
      <c r="P876">
        <v>229590.33</v>
      </c>
      <c r="Q876">
        <v>0.245783</v>
      </c>
      <c r="R876">
        <v>229590.33</v>
      </c>
      <c r="S876">
        <v>0.245783</v>
      </c>
      <c r="T876">
        <f>'Tableau de bord'!$O$18</f>
        <v>0.32</v>
      </c>
    </row>
    <row r="877" spans="1:20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2552</v>
      </c>
      <c r="G877" s="139">
        <v>45588</v>
      </c>
      <c r="H877">
        <v>352.73</v>
      </c>
      <c r="J877" t="s">
        <v>5</v>
      </c>
      <c r="K877" t="s">
        <v>1635</v>
      </c>
      <c r="L877">
        <v>2024</v>
      </c>
      <c r="M877" s="139">
        <v>45566</v>
      </c>
      <c r="N877" t="s">
        <v>1651</v>
      </c>
      <c r="O877">
        <v>56429.32</v>
      </c>
      <c r="P877">
        <v>229590.33</v>
      </c>
      <c r="Q877">
        <v>0.245783</v>
      </c>
      <c r="R877">
        <v>229590.33</v>
      </c>
      <c r="S877">
        <v>0.245783</v>
      </c>
      <c r="T877">
        <f>'Tableau de bord'!$O$18</f>
        <v>0.32</v>
      </c>
    </row>
    <row r="878" spans="1:20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2552</v>
      </c>
      <c r="G878" s="139">
        <v>45588</v>
      </c>
      <c r="H878">
        <v>504.39</v>
      </c>
      <c r="J878" t="s">
        <v>5</v>
      </c>
      <c r="K878" t="s">
        <v>1635</v>
      </c>
      <c r="L878">
        <v>2024</v>
      </c>
      <c r="M878" s="139">
        <v>45566</v>
      </c>
      <c r="N878" t="s">
        <v>1651</v>
      </c>
      <c r="O878">
        <v>56429.32</v>
      </c>
      <c r="P878">
        <v>229590.33</v>
      </c>
      <c r="Q878">
        <v>0.245783</v>
      </c>
      <c r="R878">
        <v>229590.33</v>
      </c>
      <c r="S878">
        <v>0.245783</v>
      </c>
      <c r="T878">
        <f>'Tableau de bord'!$O$18</f>
        <v>0.32</v>
      </c>
    </row>
    <row r="879" spans="1:20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2552</v>
      </c>
      <c r="G879" s="139">
        <v>45588</v>
      </c>
      <c r="H879">
        <v>463.06</v>
      </c>
      <c r="J879" t="s">
        <v>5</v>
      </c>
      <c r="K879" t="s">
        <v>1635</v>
      </c>
      <c r="L879">
        <v>2024</v>
      </c>
      <c r="M879" s="139">
        <v>45566</v>
      </c>
      <c r="N879" t="s">
        <v>1651</v>
      </c>
      <c r="O879">
        <v>56429.32</v>
      </c>
      <c r="P879">
        <v>229590.33</v>
      </c>
      <c r="Q879">
        <v>0.245783</v>
      </c>
      <c r="R879">
        <v>229590.33</v>
      </c>
      <c r="S879">
        <v>0.245783</v>
      </c>
      <c r="T879">
        <f>'Tableau de bord'!$O$18</f>
        <v>0.32</v>
      </c>
    </row>
    <row r="880" spans="1:20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2552</v>
      </c>
      <c r="G880" s="139">
        <v>45588</v>
      </c>
      <c r="H880">
        <v>119.93</v>
      </c>
      <c r="J880" t="s">
        <v>5</v>
      </c>
      <c r="K880" t="s">
        <v>1635</v>
      </c>
      <c r="L880">
        <v>2024</v>
      </c>
      <c r="M880" s="139">
        <v>45566</v>
      </c>
      <c r="N880" t="s">
        <v>1651</v>
      </c>
      <c r="O880">
        <v>56429.32</v>
      </c>
      <c r="P880">
        <v>229590.33</v>
      </c>
      <c r="Q880">
        <v>0.245783</v>
      </c>
      <c r="R880">
        <v>229590.33</v>
      </c>
      <c r="S880">
        <v>0.245783</v>
      </c>
      <c r="T880">
        <f>'Tableau de bord'!$O$18</f>
        <v>0.32</v>
      </c>
    </row>
    <row r="881" spans="1:20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2552</v>
      </c>
      <c r="G881" s="139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9">
        <v>45566</v>
      </c>
      <c r="N881" t="s">
        <v>1651</v>
      </c>
      <c r="O881">
        <v>56429.32</v>
      </c>
      <c r="P881">
        <v>229590.33</v>
      </c>
      <c r="Q881">
        <v>0.245783</v>
      </c>
      <c r="R881">
        <v>229590.33</v>
      </c>
      <c r="S881">
        <v>0.245783</v>
      </c>
      <c r="T881">
        <f>'Tableau de bord'!$O$18</f>
        <v>0.32</v>
      </c>
    </row>
    <row r="882" spans="1:20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2552</v>
      </c>
      <c r="G882" s="139">
        <v>45589</v>
      </c>
      <c r="H882">
        <v>476.41</v>
      </c>
      <c r="J882" t="s">
        <v>5</v>
      </c>
      <c r="K882" t="s">
        <v>1635</v>
      </c>
      <c r="L882">
        <v>2024</v>
      </c>
      <c r="M882" s="139">
        <v>45566</v>
      </c>
      <c r="N882" t="s">
        <v>1651</v>
      </c>
      <c r="O882">
        <v>56429.32</v>
      </c>
      <c r="P882">
        <v>229590.33</v>
      </c>
      <c r="Q882">
        <v>0.245783</v>
      </c>
      <c r="R882">
        <v>229590.33</v>
      </c>
      <c r="S882">
        <v>0.245783</v>
      </c>
      <c r="T882">
        <f>'Tableau de bord'!$O$18</f>
        <v>0.32</v>
      </c>
    </row>
    <row r="883" spans="1:20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2552</v>
      </c>
      <c r="G883" s="139">
        <v>45589</v>
      </c>
      <c r="H883">
        <v>234.67</v>
      </c>
      <c r="J883" t="s">
        <v>5</v>
      </c>
      <c r="K883" t="s">
        <v>1635</v>
      </c>
      <c r="L883">
        <v>2024</v>
      </c>
      <c r="M883" s="139">
        <v>45566</v>
      </c>
      <c r="N883" t="s">
        <v>1651</v>
      </c>
      <c r="O883">
        <v>56429.32</v>
      </c>
      <c r="P883">
        <v>229590.33</v>
      </c>
      <c r="Q883">
        <v>0.245783</v>
      </c>
      <c r="R883">
        <v>229590.33</v>
      </c>
      <c r="S883">
        <v>0.245783</v>
      </c>
      <c r="T883">
        <f>'Tableau de bord'!$O$18</f>
        <v>0.32</v>
      </c>
    </row>
    <row r="884" spans="1:20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2552</v>
      </c>
      <c r="G884" s="139">
        <v>45589</v>
      </c>
      <c r="H884">
        <v>565.66</v>
      </c>
      <c r="J884" t="s">
        <v>5</v>
      </c>
      <c r="K884" t="s">
        <v>1635</v>
      </c>
      <c r="L884">
        <v>2024</v>
      </c>
      <c r="M884" s="139">
        <v>45566</v>
      </c>
      <c r="N884" t="s">
        <v>1651</v>
      </c>
      <c r="O884">
        <v>56429.32</v>
      </c>
      <c r="P884">
        <v>229590.33</v>
      </c>
      <c r="Q884">
        <v>0.245783</v>
      </c>
      <c r="R884">
        <v>229590.33</v>
      </c>
      <c r="S884">
        <v>0.245783</v>
      </c>
      <c r="T884">
        <f>'Tableau de bord'!$O$18</f>
        <v>0.32</v>
      </c>
    </row>
    <row r="885" spans="1:20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2552</v>
      </c>
      <c r="G885" s="139">
        <v>45590</v>
      </c>
      <c r="H885">
        <v>666.57</v>
      </c>
      <c r="J885" t="s">
        <v>5</v>
      </c>
      <c r="K885" t="s">
        <v>1635</v>
      </c>
      <c r="L885">
        <v>2024</v>
      </c>
      <c r="M885" s="139">
        <v>45566</v>
      </c>
      <c r="N885" t="s">
        <v>1651</v>
      </c>
      <c r="O885">
        <v>56429.32</v>
      </c>
      <c r="P885">
        <v>229590.33</v>
      </c>
      <c r="Q885">
        <v>0.245783</v>
      </c>
      <c r="R885">
        <v>229590.33</v>
      </c>
      <c r="S885">
        <v>0.245783</v>
      </c>
      <c r="T885">
        <f>'Tableau de bord'!$O$18</f>
        <v>0.32</v>
      </c>
    </row>
    <row r="886" spans="1:20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2552</v>
      </c>
      <c r="G886" s="139">
        <v>45590</v>
      </c>
      <c r="H886">
        <v>447.6</v>
      </c>
      <c r="J886" t="s">
        <v>5</v>
      </c>
      <c r="K886" t="s">
        <v>1635</v>
      </c>
      <c r="L886">
        <v>2024</v>
      </c>
      <c r="M886" s="139">
        <v>45566</v>
      </c>
      <c r="N886" t="s">
        <v>1651</v>
      </c>
      <c r="O886">
        <v>56429.32</v>
      </c>
      <c r="P886">
        <v>229590.33</v>
      </c>
      <c r="Q886">
        <v>0.245783</v>
      </c>
      <c r="R886">
        <v>229590.33</v>
      </c>
      <c r="S886">
        <v>0.245783</v>
      </c>
      <c r="T886">
        <f>'Tableau de bord'!$O$18</f>
        <v>0.32</v>
      </c>
    </row>
    <row r="887" spans="1:20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2552</v>
      </c>
      <c r="G887" s="139">
        <v>45590</v>
      </c>
      <c r="H887">
        <v>661.54</v>
      </c>
      <c r="J887" t="s">
        <v>5</v>
      </c>
      <c r="K887" t="s">
        <v>1635</v>
      </c>
      <c r="L887">
        <v>2024</v>
      </c>
      <c r="M887" s="139">
        <v>45566</v>
      </c>
      <c r="N887" t="s">
        <v>1651</v>
      </c>
      <c r="O887">
        <v>56429.32</v>
      </c>
      <c r="P887">
        <v>229590.33</v>
      </c>
      <c r="Q887">
        <v>0.245783</v>
      </c>
      <c r="R887">
        <v>229590.33</v>
      </c>
      <c r="S887">
        <v>0.245783</v>
      </c>
      <c r="T887">
        <f>'Tableau de bord'!$O$18</f>
        <v>0.32</v>
      </c>
    </row>
    <row r="888" spans="1:20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2552</v>
      </c>
      <c r="G888" s="139">
        <v>45591</v>
      </c>
      <c r="H888">
        <v>146.87</v>
      </c>
      <c r="J888" t="s">
        <v>5</v>
      </c>
      <c r="K888" t="s">
        <v>1635</v>
      </c>
      <c r="L888">
        <v>2024</v>
      </c>
      <c r="M888" s="139">
        <v>45566</v>
      </c>
      <c r="N888" t="s">
        <v>1651</v>
      </c>
      <c r="O888">
        <v>56429.32</v>
      </c>
      <c r="P888">
        <v>229590.33</v>
      </c>
      <c r="Q888">
        <v>0.245783</v>
      </c>
      <c r="R888">
        <v>229590.33</v>
      </c>
      <c r="S888">
        <v>0.245783</v>
      </c>
      <c r="T888">
        <f>'Tableau de bord'!$O$18</f>
        <v>0.32</v>
      </c>
    </row>
    <row r="889" spans="1:20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2552</v>
      </c>
      <c r="G889" s="139">
        <v>45591</v>
      </c>
      <c r="H889">
        <v>465.02</v>
      </c>
      <c r="J889" t="s">
        <v>5</v>
      </c>
      <c r="K889" t="s">
        <v>1635</v>
      </c>
      <c r="L889">
        <v>2024</v>
      </c>
      <c r="M889" s="139">
        <v>45566</v>
      </c>
      <c r="N889" t="s">
        <v>1651</v>
      </c>
      <c r="O889">
        <v>56429.32</v>
      </c>
      <c r="P889">
        <v>229590.33</v>
      </c>
      <c r="Q889">
        <v>0.245783</v>
      </c>
      <c r="R889">
        <v>229590.33</v>
      </c>
      <c r="S889">
        <v>0.245783</v>
      </c>
      <c r="T889">
        <f>'Tableau de bord'!$O$18</f>
        <v>0.32</v>
      </c>
    </row>
    <row r="890" spans="1:20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2552</v>
      </c>
      <c r="G890" s="139">
        <v>45593</v>
      </c>
      <c r="H890">
        <v>376.62</v>
      </c>
      <c r="J890" t="s">
        <v>5</v>
      </c>
      <c r="K890" t="s">
        <v>1635</v>
      </c>
      <c r="L890">
        <v>2024</v>
      </c>
      <c r="M890" s="139">
        <v>45566</v>
      </c>
      <c r="N890" t="s">
        <v>1651</v>
      </c>
      <c r="O890">
        <v>56429.32</v>
      </c>
      <c r="P890">
        <v>229590.33</v>
      </c>
      <c r="Q890">
        <v>0.245783</v>
      </c>
      <c r="R890">
        <v>229590.33</v>
      </c>
      <c r="S890">
        <v>0.245783</v>
      </c>
      <c r="T890">
        <f>'Tableau de bord'!$O$18</f>
        <v>0.32</v>
      </c>
    </row>
    <row r="891" spans="1:20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2552</v>
      </c>
      <c r="G891" s="139">
        <v>45591</v>
      </c>
      <c r="H891">
        <v>570.01</v>
      </c>
      <c r="J891" t="s">
        <v>5</v>
      </c>
      <c r="K891" t="s">
        <v>1635</v>
      </c>
      <c r="L891">
        <v>2024</v>
      </c>
      <c r="M891" s="139">
        <v>45566</v>
      </c>
      <c r="N891" t="s">
        <v>1651</v>
      </c>
      <c r="O891">
        <v>56429.32</v>
      </c>
      <c r="P891">
        <v>229590.33</v>
      </c>
      <c r="Q891">
        <v>0.245783</v>
      </c>
      <c r="R891">
        <v>229590.33</v>
      </c>
      <c r="S891">
        <v>0.245783</v>
      </c>
      <c r="T891">
        <f>'Tableau de bord'!$O$18</f>
        <v>0.32</v>
      </c>
    </row>
    <row r="892" spans="1:20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2552</v>
      </c>
      <c r="G892" s="139">
        <v>45590</v>
      </c>
      <c r="H892">
        <v>56.4</v>
      </c>
      <c r="J892" t="s">
        <v>5</v>
      </c>
      <c r="K892" t="s">
        <v>1635</v>
      </c>
      <c r="L892">
        <v>2024</v>
      </c>
      <c r="M892" s="139">
        <v>45566</v>
      </c>
      <c r="N892" t="s">
        <v>1651</v>
      </c>
      <c r="O892">
        <v>56429.32</v>
      </c>
      <c r="P892">
        <v>229590.33</v>
      </c>
      <c r="Q892">
        <v>0.245783</v>
      </c>
      <c r="R892">
        <v>229590.33</v>
      </c>
      <c r="S892">
        <v>0.245783</v>
      </c>
      <c r="T892">
        <f>'Tableau de bord'!$O$18</f>
        <v>0.32</v>
      </c>
    </row>
    <row r="893" spans="1:20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2552</v>
      </c>
      <c r="G893" s="139">
        <v>45590</v>
      </c>
      <c r="H893">
        <v>395.59</v>
      </c>
      <c r="J893" t="s">
        <v>5</v>
      </c>
      <c r="K893" t="s">
        <v>1635</v>
      </c>
      <c r="L893">
        <v>2024</v>
      </c>
      <c r="M893" s="139">
        <v>45566</v>
      </c>
      <c r="N893" t="s">
        <v>1651</v>
      </c>
      <c r="O893">
        <v>56429.32</v>
      </c>
      <c r="P893">
        <v>229590.33</v>
      </c>
      <c r="Q893">
        <v>0.245783</v>
      </c>
      <c r="R893">
        <v>229590.33</v>
      </c>
      <c r="S893">
        <v>0.245783</v>
      </c>
      <c r="T893">
        <f>'Tableau de bord'!$O$18</f>
        <v>0.32</v>
      </c>
    </row>
    <row r="894" spans="1:20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2552</v>
      </c>
      <c r="G894" s="139">
        <v>45593</v>
      </c>
      <c r="H894">
        <v>40.46</v>
      </c>
      <c r="J894" t="s">
        <v>5</v>
      </c>
      <c r="K894" t="s">
        <v>1635</v>
      </c>
      <c r="L894">
        <v>2024</v>
      </c>
      <c r="M894" s="139">
        <v>45566</v>
      </c>
      <c r="N894" t="s">
        <v>1651</v>
      </c>
      <c r="O894">
        <v>56429.32</v>
      </c>
      <c r="P894">
        <v>229590.33</v>
      </c>
      <c r="Q894">
        <v>0.245783</v>
      </c>
      <c r="R894">
        <v>229590.33</v>
      </c>
      <c r="S894">
        <v>0.245783</v>
      </c>
      <c r="T894">
        <f>'Tableau de bord'!$O$18</f>
        <v>0.32</v>
      </c>
    </row>
    <row r="895" spans="1:20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2552</v>
      </c>
      <c r="G895" s="139">
        <v>45593</v>
      </c>
      <c r="H895">
        <v>346.57</v>
      </c>
      <c r="J895" t="s">
        <v>5</v>
      </c>
      <c r="K895" t="s">
        <v>1635</v>
      </c>
      <c r="L895">
        <v>2024</v>
      </c>
      <c r="M895" s="139">
        <v>45566</v>
      </c>
      <c r="N895" t="s">
        <v>1651</v>
      </c>
      <c r="O895">
        <v>56429.32</v>
      </c>
      <c r="P895">
        <v>229590.33</v>
      </c>
      <c r="Q895">
        <v>0.245783</v>
      </c>
      <c r="R895">
        <v>229590.33</v>
      </c>
      <c r="S895">
        <v>0.245783</v>
      </c>
      <c r="T895">
        <f>'Tableau de bord'!$O$18</f>
        <v>0.32</v>
      </c>
    </row>
    <row r="896" spans="1:20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2552</v>
      </c>
      <c r="G896" s="139">
        <v>45593</v>
      </c>
      <c r="H896">
        <v>117.66</v>
      </c>
      <c r="J896" t="s">
        <v>5</v>
      </c>
      <c r="K896" t="s">
        <v>1635</v>
      </c>
      <c r="L896">
        <v>2024</v>
      </c>
      <c r="M896" s="139">
        <v>45566</v>
      </c>
      <c r="N896" t="s">
        <v>1651</v>
      </c>
      <c r="O896">
        <v>56429.32</v>
      </c>
      <c r="P896">
        <v>229590.33</v>
      </c>
      <c r="Q896">
        <v>0.245783</v>
      </c>
      <c r="R896">
        <v>229590.33</v>
      </c>
      <c r="S896">
        <v>0.245783</v>
      </c>
      <c r="T896">
        <f>'Tableau de bord'!$O$18</f>
        <v>0.32</v>
      </c>
    </row>
    <row r="897" spans="1:20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2552</v>
      </c>
      <c r="G897" s="139">
        <v>45593</v>
      </c>
      <c r="H897">
        <v>519.6</v>
      </c>
      <c r="J897" t="s">
        <v>5</v>
      </c>
      <c r="K897" t="s">
        <v>1635</v>
      </c>
      <c r="L897">
        <v>2024</v>
      </c>
      <c r="M897" s="139">
        <v>45566</v>
      </c>
      <c r="N897" t="s">
        <v>1651</v>
      </c>
      <c r="O897">
        <v>56429.32</v>
      </c>
      <c r="P897">
        <v>229590.33</v>
      </c>
      <c r="Q897">
        <v>0.245783</v>
      </c>
      <c r="R897">
        <v>229590.33</v>
      </c>
      <c r="S897">
        <v>0.245783</v>
      </c>
      <c r="T897">
        <f>'Tableau de bord'!$O$18</f>
        <v>0.32</v>
      </c>
    </row>
    <row r="898" spans="1:20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2552</v>
      </c>
      <c r="G898" s="139">
        <v>45594</v>
      </c>
      <c r="H898">
        <v>178.32</v>
      </c>
      <c r="J898" t="s">
        <v>5</v>
      </c>
      <c r="K898" t="s">
        <v>1635</v>
      </c>
      <c r="L898">
        <v>2024</v>
      </c>
      <c r="M898" s="139">
        <v>45566</v>
      </c>
      <c r="N898" t="s">
        <v>1651</v>
      </c>
      <c r="O898">
        <v>56429.32</v>
      </c>
      <c r="P898">
        <v>229590.33</v>
      </c>
      <c r="Q898">
        <v>0.245783</v>
      </c>
      <c r="R898">
        <v>229590.33</v>
      </c>
      <c r="S898">
        <v>0.245783</v>
      </c>
      <c r="T898">
        <f>'Tableau de bord'!$O$18</f>
        <v>0.32</v>
      </c>
    </row>
    <row r="899" spans="1:20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2552</v>
      </c>
      <c r="G899" s="139">
        <v>45594</v>
      </c>
      <c r="H899">
        <v>562.1</v>
      </c>
      <c r="J899" t="s">
        <v>5</v>
      </c>
      <c r="K899" t="s">
        <v>1635</v>
      </c>
      <c r="L899">
        <v>2024</v>
      </c>
      <c r="M899" s="139">
        <v>45566</v>
      </c>
      <c r="N899" t="s">
        <v>1651</v>
      </c>
      <c r="O899">
        <v>56429.32</v>
      </c>
      <c r="P899">
        <v>229590.33</v>
      </c>
      <c r="Q899">
        <v>0.245783</v>
      </c>
      <c r="R899">
        <v>229590.33</v>
      </c>
      <c r="S899">
        <v>0.245783</v>
      </c>
      <c r="T899">
        <f>'Tableau de bord'!$O$18</f>
        <v>0.32</v>
      </c>
    </row>
    <row r="900" spans="1:20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2552</v>
      </c>
      <c r="G900" s="139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9">
        <v>45566</v>
      </c>
      <c r="N900" t="s">
        <v>1651</v>
      </c>
      <c r="O900">
        <v>56429.32</v>
      </c>
      <c r="P900">
        <v>229590.33</v>
      </c>
      <c r="Q900">
        <v>0.245783</v>
      </c>
      <c r="R900">
        <v>229590.33</v>
      </c>
      <c r="S900">
        <v>0.245783</v>
      </c>
      <c r="T900">
        <f>'Tableau de bord'!$O$18</f>
        <v>0.32</v>
      </c>
    </row>
    <row r="901" spans="1:20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2552</v>
      </c>
      <c r="G901" s="139">
        <v>45600</v>
      </c>
      <c r="H901">
        <v>364.01</v>
      </c>
      <c r="J901" t="s">
        <v>5</v>
      </c>
      <c r="K901" t="s">
        <v>1636</v>
      </c>
      <c r="L901">
        <v>2024</v>
      </c>
      <c r="M901" s="139">
        <v>45597</v>
      </c>
      <c r="N901" t="s">
        <v>1652</v>
      </c>
      <c r="O901">
        <v>39877.269999999997</v>
      </c>
      <c r="P901">
        <v>154360.6</v>
      </c>
      <c r="Q901">
        <v>0.25833800000000001</v>
      </c>
      <c r="R901">
        <v>154360.6</v>
      </c>
      <c r="S901">
        <v>0.25833800000000001</v>
      </c>
      <c r="T901">
        <f>'Tableau de bord'!$O$18</f>
        <v>0.32</v>
      </c>
    </row>
    <row r="902" spans="1:20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2552</v>
      </c>
      <c r="G902" s="139">
        <v>45600</v>
      </c>
      <c r="H902">
        <v>79.08</v>
      </c>
      <c r="J902" t="s">
        <v>5</v>
      </c>
      <c r="K902" t="s">
        <v>1636</v>
      </c>
      <c r="L902">
        <v>2024</v>
      </c>
      <c r="M902" s="139">
        <v>45597</v>
      </c>
      <c r="N902" t="s">
        <v>1652</v>
      </c>
      <c r="O902">
        <v>39877.269999999997</v>
      </c>
      <c r="P902">
        <v>154360.6</v>
      </c>
      <c r="Q902">
        <v>0.25833800000000001</v>
      </c>
      <c r="R902">
        <v>154360.6</v>
      </c>
      <c r="S902">
        <v>0.25833800000000001</v>
      </c>
      <c r="T902">
        <f>'Tableau de bord'!$O$18</f>
        <v>0.32</v>
      </c>
    </row>
    <row r="903" spans="1:20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2552</v>
      </c>
      <c r="G903" s="139">
        <v>45597</v>
      </c>
      <c r="H903">
        <v>572.52</v>
      </c>
      <c r="J903" t="s">
        <v>5</v>
      </c>
      <c r="K903" t="s">
        <v>1636</v>
      </c>
      <c r="L903">
        <v>2024</v>
      </c>
      <c r="M903" s="139">
        <v>45597</v>
      </c>
      <c r="N903" t="s">
        <v>1652</v>
      </c>
      <c r="O903">
        <v>39877.269999999997</v>
      </c>
      <c r="P903">
        <v>154360.6</v>
      </c>
      <c r="Q903">
        <v>0.25833800000000001</v>
      </c>
      <c r="R903">
        <v>154360.6</v>
      </c>
      <c r="S903">
        <v>0.25833800000000001</v>
      </c>
      <c r="T903">
        <f>'Tableau de bord'!$O$18</f>
        <v>0.32</v>
      </c>
    </row>
    <row r="904" spans="1:20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2552</v>
      </c>
      <c r="G904" s="139">
        <v>45596</v>
      </c>
      <c r="H904">
        <v>291.94</v>
      </c>
      <c r="J904" t="s">
        <v>5</v>
      </c>
      <c r="K904" t="s">
        <v>1635</v>
      </c>
      <c r="L904">
        <v>2024</v>
      </c>
      <c r="M904" s="139">
        <v>45566</v>
      </c>
      <c r="N904" t="s">
        <v>1651</v>
      </c>
      <c r="O904">
        <v>56429.32</v>
      </c>
      <c r="P904">
        <v>229590.33</v>
      </c>
      <c r="Q904">
        <v>0.245783</v>
      </c>
      <c r="R904">
        <v>229590.33</v>
      </c>
      <c r="S904">
        <v>0.245783</v>
      </c>
      <c r="T904">
        <f>'Tableau de bord'!$O$18</f>
        <v>0.32</v>
      </c>
    </row>
    <row r="905" spans="1:20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2552</v>
      </c>
      <c r="G905" s="139">
        <v>45595</v>
      </c>
      <c r="H905">
        <v>353.58</v>
      </c>
      <c r="J905" t="s">
        <v>5</v>
      </c>
      <c r="K905" t="s">
        <v>1635</v>
      </c>
      <c r="L905">
        <v>2024</v>
      </c>
      <c r="M905" s="139">
        <v>45566</v>
      </c>
      <c r="N905" t="s">
        <v>1651</v>
      </c>
      <c r="O905">
        <v>56429.32</v>
      </c>
      <c r="P905">
        <v>229590.33</v>
      </c>
      <c r="Q905">
        <v>0.245783</v>
      </c>
      <c r="R905">
        <v>229590.33</v>
      </c>
      <c r="S905">
        <v>0.245783</v>
      </c>
      <c r="T905">
        <f>'Tableau de bord'!$O$18</f>
        <v>0.32</v>
      </c>
    </row>
    <row r="906" spans="1:20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2552</v>
      </c>
      <c r="G906" s="139">
        <v>45595</v>
      </c>
      <c r="H906">
        <v>61.95</v>
      </c>
      <c r="J906" t="s">
        <v>5</v>
      </c>
      <c r="K906" t="s">
        <v>1635</v>
      </c>
      <c r="L906">
        <v>2024</v>
      </c>
      <c r="M906" s="139">
        <v>45566</v>
      </c>
      <c r="N906" t="s">
        <v>1651</v>
      </c>
      <c r="O906">
        <v>56429.32</v>
      </c>
      <c r="P906">
        <v>229590.33</v>
      </c>
      <c r="Q906">
        <v>0.245783</v>
      </c>
      <c r="R906">
        <v>229590.33</v>
      </c>
      <c r="S906">
        <v>0.245783</v>
      </c>
      <c r="T906">
        <f>'Tableau de bord'!$O$18</f>
        <v>0.32</v>
      </c>
    </row>
    <row r="907" spans="1:20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2552</v>
      </c>
      <c r="G907" s="139">
        <v>45595</v>
      </c>
      <c r="H907">
        <v>767.2</v>
      </c>
      <c r="J907" t="s">
        <v>5</v>
      </c>
      <c r="K907" t="s">
        <v>1635</v>
      </c>
      <c r="L907">
        <v>2024</v>
      </c>
      <c r="M907" s="139">
        <v>45566</v>
      </c>
      <c r="N907" t="s">
        <v>1651</v>
      </c>
      <c r="O907">
        <v>56429.32</v>
      </c>
      <c r="P907">
        <v>229590.33</v>
      </c>
      <c r="Q907">
        <v>0.245783</v>
      </c>
      <c r="R907">
        <v>229590.33</v>
      </c>
      <c r="S907">
        <v>0.245783</v>
      </c>
      <c r="T907">
        <f>'Tableau de bord'!$O$18</f>
        <v>0.32</v>
      </c>
    </row>
    <row r="908" spans="1:20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2552</v>
      </c>
      <c r="G908" s="139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9">
        <v>45566</v>
      </c>
      <c r="N908" t="s">
        <v>1651</v>
      </c>
      <c r="O908">
        <v>56429.32</v>
      </c>
      <c r="P908">
        <v>229590.33</v>
      </c>
      <c r="Q908">
        <v>0.245783</v>
      </c>
      <c r="R908">
        <v>229590.33</v>
      </c>
      <c r="S908">
        <v>0.245783</v>
      </c>
      <c r="T908">
        <f>'Tableau de bord'!$O$18</f>
        <v>0.32</v>
      </c>
    </row>
    <row r="909" spans="1:20">
      <c r="A909" t="s">
        <v>1626</v>
      </c>
      <c r="B909">
        <v>1627</v>
      </c>
      <c r="C909">
        <v>206</v>
      </c>
      <c r="D909" t="s">
        <v>2555</v>
      </c>
      <c r="E909" t="s">
        <v>65</v>
      </c>
      <c r="F909" t="s">
        <v>2552</v>
      </c>
      <c r="G909" s="139">
        <v>45595</v>
      </c>
      <c r="H909">
        <v>432.29</v>
      </c>
      <c r="J909" t="s">
        <v>5</v>
      </c>
      <c r="K909" t="s">
        <v>1635</v>
      </c>
      <c r="L909">
        <v>2024</v>
      </c>
      <c r="M909" s="139">
        <v>45566</v>
      </c>
      <c r="N909" t="s">
        <v>1651</v>
      </c>
      <c r="O909">
        <v>56429.32</v>
      </c>
      <c r="P909">
        <v>229590.33</v>
      </c>
      <c r="Q909">
        <v>0.245783</v>
      </c>
      <c r="R909">
        <v>229590.33</v>
      </c>
      <c r="S909">
        <v>0.245783</v>
      </c>
      <c r="T909">
        <f>'Tableau de bord'!$O$18</f>
        <v>0.32</v>
      </c>
    </row>
    <row r="910" spans="1:20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2552</v>
      </c>
      <c r="G910" s="139">
        <v>45595</v>
      </c>
      <c r="H910">
        <v>438.4</v>
      </c>
      <c r="J910" t="s">
        <v>5</v>
      </c>
      <c r="K910" t="s">
        <v>1635</v>
      </c>
      <c r="L910">
        <v>2024</v>
      </c>
      <c r="M910" s="139">
        <v>45566</v>
      </c>
      <c r="N910" t="s">
        <v>1651</v>
      </c>
      <c r="O910">
        <v>56429.32</v>
      </c>
      <c r="P910">
        <v>229590.33</v>
      </c>
      <c r="Q910">
        <v>0.245783</v>
      </c>
      <c r="R910">
        <v>229590.33</v>
      </c>
      <c r="S910">
        <v>0.245783</v>
      </c>
      <c r="T910">
        <f>'Tableau de bord'!$O$18</f>
        <v>0.32</v>
      </c>
    </row>
    <row r="911" spans="1:20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2552</v>
      </c>
      <c r="G911" s="139">
        <v>45595</v>
      </c>
      <c r="H911">
        <v>425.35</v>
      </c>
      <c r="J911" t="s">
        <v>5</v>
      </c>
      <c r="K911" t="s">
        <v>1635</v>
      </c>
      <c r="L911">
        <v>2024</v>
      </c>
      <c r="M911" s="139">
        <v>45566</v>
      </c>
      <c r="N911" t="s">
        <v>1651</v>
      </c>
      <c r="O911">
        <v>56429.32</v>
      </c>
      <c r="P911">
        <v>229590.33</v>
      </c>
      <c r="Q911">
        <v>0.245783</v>
      </c>
      <c r="R911">
        <v>229590.33</v>
      </c>
      <c r="S911">
        <v>0.245783</v>
      </c>
      <c r="T911">
        <f>'Tableau de bord'!$O$18</f>
        <v>0.32</v>
      </c>
    </row>
    <row r="912" spans="1:20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2552</v>
      </c>
      <c r="G912" s="139">
        <v>45595</v>
      </c>
      <c r="H912">
        <v>32.71</v>
      </c>
      <c r="J912" t="s">
        <v>5</v>
      </c>
      <c r="K912" t="s">
        <v>1635</v>
      </c>
      <c r="L912">
        <v>2024</v>
      </c>
      <c r="M912" s="139">
        <v>45566</v>
      </c>
      <c r="N912" t="s">
        <v>1651</v>
      </c>
      <c r="O912">
        <v>56429.32</v>
      </c>
      <c r="P912">
        <v>229590.33</v>
      </c>
      <c r="Q912">
        <v>0.245783</v>
      </c>
      <c r="R912">
        <v>229590.33</v>
      </c>
      <c r="S912">
        <v>0.245783</v>
      </c>
      <c r="T912">
        <f>'Tableau de bord'!$O$18</f>
        <v>0.32</v>
      </c>
    </row>
    <row r="913" spans="1:20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2552</v>
      </c>
      <c r="G913" s="139">
        <v>45595</v>
      </c>
      <c r="H913">
        <v>745.08</v>
      </c>
      <c r="J913" t="s">
        <v>5</v>
      </c>
      <c r="K913" t="s">
        <v>1635</v>
      </c>
      <c r="L913">
        <v>2024</v>
      </c>
      <c r="M913" s="139">
        <v>45566</v>
      </c>
      <c r="N913" t="s">
        <v>1651</v>
      </c>
      <c r="O913">
        <v>56429.32</v>
      </c>
      <c r="P913">
        <v>229590.33</v>
      </c>
      <c r="Q913">
        <v>0.245783</v>
      </c>
      <c r="R913">
        <v>229590.33</v>
      </c>
      <c r="S913">
        <v>0.245783</v>
      </c>
      <c r="T913">
        <f>'Tableau de bord'!$O$18</f>
        <v>0.32</v>
      </c>
    </row>
    <row r="914" spans="1:20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2552</v>
      </c>
      <c r="G914" s="139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9">
        <v>45566</v>
      </c>
      <c r="N914" t="s">
        <v>1651</v>
      </c>
      <c r="O914">
        <v>56429.32</v>
      </c>
      <c r="P914">
        <v>229590.33</v>
      </c>
      <c r="Q914">
        <v>0.245783</v>
      </c>
      <c r="R914">
        <v>229590.33</v>
      </c>
      <c r="S914">
        <v>0.245783</v>
      </c>
      <c r="T914">
        <f>'Tableau de bord'!$O$18</f>
        <v>0.32</v>
      </c>
    </row>
    <row r="915" spans="1:20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2552</v>
      </c>
      <c r="G915" s="139">
        <v>45595</v>
      </c>
      <c r="H915">
        <v>125.29</v>
      </c>
      <c r="J915" t="s">
        <v>5</v>
      </c>
      <c r="K915" t="s">
        <v>1635</v>
      </c>
      <c r="L915">
        <v>2024</v>
      </c>
      <c r="M915" s="139">
        <v>45566</v>
      </c>
      <c r="N915" t="s">
        <v>1651</v>
      </c>
      <c r="O915">
        <v>56429.32</v>
      </c>
      <c r="P915">
        <v>229590.33</v>
      </c>
      <c r="Q915">
        <v>0.245783</v>
      </c>
      <c r="R915">
        <v>229590.33</v>
      </c>
      <c r="S915">
        <v>0.245783</v>
      </c>
      <c r="T915">
        <f>'Tableau de bord'!$O$18</f>
        <v>0.32</v>
      </c>
    </row>
    <row r="916" spans="1:20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2552</v>
      </c>
      <c r="G916" s="139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9">
        <v>45566</v>
      </c>
      <c r="N916" t="s">
        <v>1651</v>
      </c>
      <c r="O916">
        <v>56429.32</v>
      </c>
      <c r="P916">
        <v>229590.33</v>
      </c>
      <c r="Q916">
        <v>0.245783</v>
      </c>
      <c r="R916">
        <v>229590.33</v>
      </c>
      <c r="S916">
        <v>0.245783</v>
      </c>
      <c r="T916">
        <f>'Tableau de bord'!$O$18</f>
        <v>0.32</v>
      </c>
    </row>
    <row r="917" spans="1:20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2552</v>
      </c>
      <c r="G917" s="139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9">
        <v>45566</v>
      </c>
      <c r="N917" t="s">
        <v>1651</v>
      </c>
      <c r="O917">
        <v>56429.32</v>
      </c>
      <c r="P917">
        <v>229590.33</v>
      </c>
      <c r="Q917">
        <v>0.245783</v>
      </c>
      <c r="R917">
        <v>229590.33</v>
      </c>
      <c r="S917">
        <v>0.245783</v>
      </c>
      <c r="T917">
        <f>'Tableau de bord'!$O$18</f>
        <v>0.32</v>
      </c>
    </row>
    <row r="918" spans="1:20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2552</v>
      </c>
      <c r="G918" s="139">
        <v>45600</v>
      </c>
      <c r="H918">
        <v>494.25</v>
      </c>
      <c r="J918" t="s">
        <v>5</v>
      </c>
      <c r="K918" t="s">
        <v>1636</v>
      </c>
      <c r="L918">
        <v>2024</v>
      </c>
      <c r="M918" s="139">
        <v>45597</v>
      </c>
      <c r="N918" t="s">
        <v>1652</v>
      </c>
      <c r="O918">
        <v>39877.269999999997</v>
      </c>
      <c r="P918">
        <v>154360.6</v>
      </c>
      <c r="Q918">
        <v>0.25833800000000001</v>
      </c>
      <c r="R918">
        <v>154360.6</v>
      </c>
      <c r="S918">
        <v>0.25833800000000001</v>
      </c>
      <c r="T918">
        <f>'Tableau de bord'!$O$18</f>
        <v>0.32</v>
      </c>
    </row>
    <row r="919" spans="1:20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2552</v>
      </c>
      <c r="G919" s="139">
        <v>45600</v>
      </c>
      <c r="H919">
        <v>452.64</v>
      </c>
      <c r="J919" t="s">
        <v>5</v>
      </c>
      <c r="K919" t="s">
        <v>1636</v>
      </c>
      <c r="L919">
        <v>2024</v>
      </c>
      <c r="M919" s="139">
        <v>45597</v>
      </c>
      <c r="N919" t="s">
        <v>1652</v>
      </c>
      <c r="O919">
        <v>39877.269999999997</v>
      </c>
      <c r="P919">
        <v>154360.6</v>
      </c>
      <c r="Q919">
        <v>0.25833800000000001</v>
      </c>
      <c r="R919">
        <v>154360.6</v>
      </c>
      <c r="S919">
        <v>0.25833800000000001</v>
      </c>
      <c r="T919">
        <f>'Tableau de bord'!$O$18</f>
        <v>0.32</v>
      </c>
    </row>
    <row r="920" spans="1:20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2552</v>
      </c>
      <c r="G920" s="139">
        <v>45601</v>
      </c>
      <c r="H920">
        <v>587.71</v>
      </c>
      <c r="J920" t="s">
        <v>5</v>
      </c>
      <c r="K920" t="s">
        <v>1636</v>
      </c>
      <c r="L920">
        <v>2024</v>
      </c>
      <c r="M920" s="139">
        <v>45597</v>
      </c>
      <c r="N920" t="s">
        <v>1652</v>
      </c>
      <c r="O920">
        <v>39877.269999999997</v>
      </c>
      <c r="P920">
        <v>154360.6</v>
      </c>
      <c r="Q920">
        <v>0.25833800000000001</v>
      </c>
      <c r="R920">
        <v>154360.6</v>
      </c>
      <c r="S920">
        <v>0.25833800000000001</v>
      </c>
      <c r="T920">
        <f>'Tableau de bord'!$O$18</f>
        <v>0.32</v>
      </c>
    </row>
    <row r="921" spans="1:20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2552</v>
      </c>
      <c r="G921" s="139">
        <v>45601</v>
      </c>
      <c r="H921">
        <v>89.7</v>
      </c>
      <c r="J921" t="s">
        <v>5</v>
      </c>
      <c r="K921" t="s">
        <v>1636</v>
      </c>
      <c r="L921">
        <v>2024</v>
      </c>
      <c r="M921" s="139">
        <v>45597</v>
      </c>
      <c r="N921" t="s">
        <v>1652</v>
      </c>
      <c r="O921">
        <v>39877.269999999997</v>
      </c>
      <c r="P921">
        <v>154360.6</v>
      </c>
      <c r="Q921">
        <v>0.25833800000000001</v>
      </c>
      <c r="R921">
        <v>154360.6</v>
      </c>
      <c r="S921">
        <v>0.25833800000000001</v>
      </c>
      <c r="T921">
        <f>'Tableau de bord'!$O$18</f>
        <v>0.32</v>
      </c>
    </row>
    <row r="922" spans="1:20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2552</v>
      </c>
      <c r="G922" s="139">
        <v>45601</v>
      </c>
      <c r="H922">
        <v>437.24</v>
      </c>
      <c r="J922" t="s">
        <v>5</v>
      </c>
      <c r="K922" t="s">
        <v>1636</v>
      </c>
      <c r="L922">
        <v>2024</v>
      </c>
      <c r="M922" s="139">
        <v>45597</v>
      </c>
      <c r="N922" t="s">
        <v>1652</v>
      </c>
      <c r="O922">
        <v>39877.269999999997</v>
      </c>
      <c r="P922">
        <v>154360.6</v>
      </c>
      <c r="Q922">
        <v>0.25833800000000001</v>
      </c>
      <c r="R922">
        <v>154360.6</v>
      </c>
      <c r="S922">
        <v>0.25833800000000001</v>
      </c>
      <c r="T922">
        <f>'Tableau de bord'!$O$18</f>
        <v>0.32</v>
      </c>
    </row>
    <row r="923" spans="1:20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2552</v>
      </c>
      <c r="G923" s="139">
        <v>45601</v>
      </c>
      <c r="H923">
        <v>293.81</v>
      </c>
      <c r="J923" t="s">
        <v>5</v>
      </c>
      <c r="K923" t="s">
        <v>1636</v>
      </c>
      <c r="L923">
        <v>2024</v>
      </c>
      <c r="M923" s="139">
        <v>45597</v>
      </c>
      <c r="N923" t="s">
        <v>1652</v>
      </c>
      <c r="O923">
        <v>39877.269999999997</v>
      </c>
      <c r="P923">
        <v>154360.6</v>
      </c>
      <c r="Q923">
        <v>0.25833800000000001</v>
      </c>
      <c r="R923">
        <v>154360.6</v>
      </c>
      <c r="S923">
        <v>0.25833800000000001</v>
      </c>
      <c r="T923">
        <f>'Tableau de bord'!$O$18</f>
        <v>0.32</v>
      </c>
    </row>
    <row r="924" spans="1:20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2552</v>
      </c>
      <c r="G924" s="139">
        <v>45601</v>
      </c>
      <c r="H924">
        <v>211.81</v>
      </c>
      <c r="J924" t="s">
        <v>5</v>
      </c>
      <c r="K924" t="s">
        <v>1636</v>
      </c>
      <c r="L924">
        <v>2024</v>
      </c>
      <c r="M924" s="139">
        <v>45597</v>
      </c>
      <c r="N924" t="s">
        <v>1652</v>
      </c>
      <c r="O924">
        <v>39877.269999999997</v>
      </c>
      <c r="P924">
        <v>154360.6</v>
      </c>
      <c r="Q924">
        <v>0.25833800000000001</v>
      </c>
      <c r="R924">
        <v>154360.6</v>
      </c>
      <c r="S924">
        <v>0.25833800000000001</v>
      </c>
      <c r="T924">
        <f>'Tableau de bord'!$O$18</f>
        <v>0.32</v>
      </c>
    </row>
    <row r="925" spans="1:20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2552</v>
      </c>
      <c r="G925" s="139">
        <v>45601</v>
      </c>
      <c r="H925">
        <v>584.49</v>
      </c>
      <c r="J925" t="s">
        <v>5</v>
      </c>
      <c r="K925" t="s">
        <v>1636</v>
      </c>
      <c r="L925">
        <v>2024</v>
      </c>
      <c r="M925" s="139">
        <v>45597</v>
      </c>
      <c r="N925" t="s">
        <v>1652</v>
      </c>
      <c r="O925">
        <v>39877.269999999997</v>
      </c>
      <c r="P925">
        <v>154360.6</v>
      </c>
      <c r="Q925">
        <v>0.25833800000000001</v>
      </c>
      <c r="R925">
        <v>154360.6</v>
      </c>
      <c r="S925">
        <v>0.25833800000000001</v>
      </c>
      <c r="T925">
        <f>'Tableau de bord'!$O$18</f>
        <v>0.32</v>
      </c>
    </row>
    <row r="926" spans="1:20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2552</v>
      </c>
      <c r="G926" s="139">
        <v>45601</v>
      </c>
      <c r="H926">
        <v>1086.74</v>
      </c>
      <c r="J926" t="s">
        <v>5</v>
      </c>
      <c r="K926" t="s">
        <v>1636</v>
      </c>
      <c r="L926">
        <v>2024</v>
      </c>
      <c r="M926" s="139">
        <v>45597</v>
      </c>
      <c r="N926" t="s">
        <v>1652</v>
      </c>
      <c r="O926">
        <v>39877.269999999997</v>
      </c>
      <c r="P926">
        <v>154360.6</v>
      </c>
      <c r="Q926">
        <v>0.25833800000000001</v>
      </c>
      <c r="R926">
        <v>154360.6</v>
      </c>
      <c r="S926">
        <v>0.25833800000000001</v>
      </c>
      <c r="T926">
        <f>'Tableau de bord'!$O$18</f>
        <v>0.32</v>
      </c>
    </row>
    <row r="927" spans="1:20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2552</v>
      </c>
      <c r="G927" s="139">
        <v>45601</v>
      </c>
      <c r="H927">
        <v>297.86</v>
      </c>
      <c r="J927" t="s">
        <v>5</v>
      </c>
      <c r="K927" t="s">
        <v>1636</v>
      </c>
      <c r="L927">
        <v>2024</v>
      </c>
      <c r="M927" s="139">
        <v>45597</v>
      </c>
      <c r="N927" t="s">
        <v>1652</v>
      </c>
      <c r="O927">
        <v>39877.269999999997</v>
      </c>
      <c r="P927">
        <v>154360.6</v>
      </c>
      <c r="Q927">
        <v>0.25833800000000001</v>
      </c>
      <c r="R927">
        <v>154360.6</v>
      </c>
      <c r="S927">
        <v>0.25833800000000001</v>
      </c>
      <c r="T927">
        <f>'Tableau de bord'!$O$18</f>
        <v>0.32</v>
      </c>
    </row>
    <row r="928" spans="1:20">
      <c r="A928" t="s">
        <v>1626</v>
      </c>
      <c r="B928">
        <v>1647</v>
      </c>
      <c r="C928">
        <v>206</v>
      </c>
      <c r="D928" t="s">
        <v>2555</v>
      </c>
      <c r="E928" t="s">
        <v>65</v>
      </c>
      <c r="F928" t="s">
        <v>2552</v>
      </c>
      <c r="G928" s="139">
        <v>45601</v>
      </c>
      <c r="H928">
        <v>234.1</v>
      </c>
      <c r="J928" t="s">
        <v>5</v>
      </c>
      <c r="K928" t="s">
        <v>1636</v>
      </c>
      <c r="L928">
        <v>2024</v>
      </c>
      <c r="M928" s="139">
        <v>45597</v>
      </c>
      <c r="N928" t="s">
        <v>1652</v>
      </c>
      <c r="O928">
        <v>39877.269999999997</v>
      </c>
      <c r="P928">
        <v>154360.6</v>
      </c>
      <c r="Q928">
        <v>0.25833800000000001</v>
      </c>
      <c r="R928">
        <v>154360.6</v>
      </c>
      <c r="S928">
        <v>0.25833800000000001</v>
      </c>
      <c r="T928">
        <f>'Tableau de bord'!$O$18</f>
        <v>0.32</v>
      </c>
    </row>
    <row r="929" spans="1:20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2552</v>
      </c>
      <c r="G929" s="139">
        <v>45601</v>
      </c>
      <c r="H929">
        <v>393.69</v>
      </c>
      <c r="J929" t="s">
        <v>5</v>
      </c>
      <c r="K929" t="s">
        <v>1636</v>
      </c>
      <c r="L929">
        <v>2024</v>
      </c>
      <c r="M929" s="139">
        <v>45597</v>
      </c>
      <c r="N929" t="s">
        <v>1652</v>
      </c>
      <c r="O929">
        <v>39877.269999999997</v>
      </c>
      <c r="P929">
        <v>154360.6</v>
      </c>
      <c r="Q929">
        <v>0.25833800000000001</v>
      </c>
      <c r="R929">
        <v>154360.6</v>
      </c>
      <c r="S929">
        <v>0.25833800000000001</v>
      </c>
      <c r="T929">
        <f>'Tableau de bord'!$O$18</f>
        <v>0.32</v>
      </c>
    </row>
    <row r="930" spans="1:20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2552</v>
      </c>
      <c r="G930" s="139">
        <v>45602</v>
      </c>
      <c r="H930">
        <v>745.16</v>
      </c>
      <c r="J930" t="s">
        <v>5</v>
      </c>
      <c r="K930" t="s">
        <v>1636</v>
      </c>
      <c r="L930">
        <v>2024</v>
      </c>
      <c r="M930" s="139">
        <v>45597</v>
      </c>
      <c r="N930" t="s">
        <v>1652</v>
      </c>
      <c r="O930">
        <v>39877.269999999997</v>
      </c>
      <c r="P930">
        <v>154360.6</v>
      </c>
      <c r="Q930">
        <v>0.25833800000000001</v>
      </c>
      <c r="R930">
        <v>154360.6</v>
      </c>
      <c r="S930">
        <v>0.25833800000000001</v>
      </c>
      <c r="T930">
        <f>'Tableau de bord'!$O$18</f>
        <v>0.32</v>
      </c>
    </row>
    <row r="931" spans="1:20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2552</v>
      </c>
      <c r="G931" s="139">
        <v>45602</v>
      </c>
      <c r="H931">
        <v>155.01</v>
      </c>
      <c r="J931" t="s">
        <v>5</v>
      </c>
      <c r="K931" t="s">
        <v>1636</v>
      </c>
      <c r="L931">
        <v>2024</v>
      </c>
      <c r="M931" s="139">
        <v>45597</v>
      </c>
      <c r="N931" t="s">
        <v>1652</v>
      </c>
      <c r="O931">
        <v>39877.269999999997</v>
      </c>
      <c r="P931">
        <v>154360.6</v>
      </c>
      <c r="Q931">
        <v>0.25833800000000001</v>
      </c>
      <c r="R931">
        <v>154360.6</v>
      </c>
      <c r="S931">
        <v>0.25833800000000001</v>
      </c>
      <c r="T931">
        <f>'Tableau de bord'!$O$18</f>
        <v>0.32</v>
      </c>
    </row>
    <row r="932" spans="1:20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2552</v>
      </c>
      <c r="G932" s="139">
        <v>45602</v>
      </c>
      <c r="H932">
        <v>477.16</v>
      </c>
      <c r="J932" t="s">
        <v>5</v>
      </c>
      <c r="K932" t="s">
        <v>1636</v>
      </c>
      <c r="L932">
        <v>2024</v>
      </c>
      <c r="M932" s="139">
        <v>45597</v>
      </c>
      <c r="N932" t="s">
        <v>1652</v>
      </c>
      <c r="O932">
        <v>39877.269999999997</v>
      </c>
      <c r="P932">
        <v>154360.6</v>
      </c>
      <c r="Q932">
        <v>0.25833800000000001</v>
      </c>
      <c r="R932">
        <v>154360.6</v>
      </c>
      <c r="S932">
        <v>0.25833800000000001</v>
      </c>
      <c r="T932">
        <f>'Tableau de bord'!$O$18</f>
        <v>0.32</v>
      </c>
    </row>
    <row r="933" spans="1:20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2552</v>
      </c>
      <c r="G933" s="139">
        <v>45602</v>
      </c>
      <c r="H933">
        <v>355.08</v>
      </c>
      <c r="J933" t="s">
        <v>5</v>
      </c>
      <c r="K933" t="s">
        <v>1636</v>
      </c>
      <c r="L933">
        <v>2024</v>
      </c>
      <c r="M933" s="139">
        <v>45597</v>
      </c>
      <c r="N933" t="s">
        <v>1652</v>
      </c>
      <c r="O933">
        <v>39877.269999999997</v>
      </c>
      <c r="P933">
        <v>154360.6</v>
      </c>
      <c r="Q933">
        <v>0.25833800000000001</v>
      </c>
      <c r="R933">
        <v>154360.6</v>
      </c>
      <c r="S933">
        <v>0.25833800000000001</v>
      </c>
      <c r="T933">
        <f>'Tableau de bord'!$O$18</f>
        <v>0.32</v>
      </c>
    </row>
    <row r="934" spans="1:20">
      <c r="A934" t="s">
        <v>1626</v>
      </c>
      <c r="B934">
        <v>1653</v>
      </c>
      <c r="C934">
        <v>206</v>
      </c>
      <c r="D934" t="s">
        <v>2555</v>
      </c>
      <c r="E934" t="s">
        <v>65</v>
      </c>
      <c r="F934" t="s">
        <v>2552</v>
      </c>
      <c r="G934" s="139">
        <v>45602</v>
      </c>
      <c r="H934">
        <v>158.09</v>
      </c>
      <c r="J934" t="s">
        <v>5</v>
      </c>
      <c r="K934" t="s">
        <v>1636</v>
      </c>
      <c r="L934">
        <v>2024</v>
      </c>
      <c r="M934" s="139">
        <v>45597</v>
      </c>
      <c r="N934" t="s">
        <v>1652</v>
      </c>
      <c r="O934">
        <v>39877.269999999997</v>
      </c>
      <c r="P934">
        <v>154360.6</v>
      </c>
      <c r="Q934">
        <v>0.25833800000000001</v>
      </c>
      <c r="R934">
        <v>154360.6</v>
      </c>
      <c r="S934">
        <v>0.25833800000000001</v>
      </c>
      <c r="T934">
        <f>'Tableau de bord'!$O$18</f>
        <v>0.32</v>
      </c>
    </row>
    <row r="935" spans="1:20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2552</v>
      </c>
      <c r="G935" s="139">
        <v>45603</v>
      </c>
      <c r="H935">
        <v>246.6</v>
      </c>
      <c r="J935" t="s">
        <v>5</v>
      </c>
      <c r="K935" t="s">
        <v>1636</v>
      </c>
      <c r="L935">
        <v>2024</v>
      </c>
      <c r="M935" s="139">
        <v>45597</v>
      </c>
      <c r="N935" t="s">
        <v>1652</v>
      </c>
      <c r="O935">
        <v>39877.269999999997</v>
      </c>
      <c r="P935">
        <v>154360.6</v>
      </c>
      <c r="Q935">
        <v>0.25833800000000001</v>
      </c>
      <c r="R935">
        <v>154360.6</v>
      </c>
      <c r="S935">
        <v>0.25833800000000001</v>
      </c>
      <c r="T935">
        <f>'Tableau de bord'!$O$18</f>
        <v>0.32</v>
      </c>
    </row>
    <row r="936" spans="1:20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2552</v>
      </c>
      <c r="G936" s="139">
        <v>45604</v>
      </c>
      <c r="H936">
        <v>382.7</v>
      </c>
      <c r="J936" t="s">
        <v>5</v>
      </c>
      <c r="K936" t="s">
        <v>1636</v>
      </c>
      <c r="L936">
        <v>2024</v>
      </c>
      <c r="M936" s="139">
        <v>45597</v>
      </c>
      <c r="N936" t="s">
        <v>1652</v>
      </c>
      <c r="O936">
        <v>39877.269999999997</v>
      </c>
      <c r="P936">
        <v>154360.6</v>
      </c>
      <c r="Q936">
        <v>0.25833800000000001</v>
      </c>
      <c r="R936">
        <v>154360.6</v>
      </c>
      <c r="S936">
        <v>0.25833800000000001</v>
      </c>
      <c r="T936">
        <f>'Tableau de bord'!$O$18</f>
        <v>0.32</v>
      </c>
    </row>
    <row r="937" spans="1:20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2552</v>
      </c>
      <c r="G937" s="139">
        <v>45604</v>
      </c>
      <c r="H937">
        <v>512.96</v>
      </c>
      <c r="J937" t="s">
        <v>5</v>
      </c>
      <c r="K937" t="s">
        <v>1636</v>
      </c>
      <c r="L937">
        <v>2024</v>
      </c>
      <c r="M937" s="139">
        <v>45597</v>
      </c>
      <c r="N937" t="s">
        <v>1652</v>
      </c>
      <c r="O937">
        <v>39877.269999999997</v>
      </c>
      <c r="P937">
        <v>154360.6</v>
      </c>
      <c r="Q937">
        <v>0.25833800000000001</v>
      </c>
      <c r="R937">
        <v>154360.6</v>
      </c>
      <c r="S937">
        <v>0.25833800000000001</v>
      </c>
      <c r="T937">
        <f>'Tableau de bord'!$O$18</f>
        <v>0.32</v>
      </c>
    </row>
    <row r="938" spans="1:20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2552</v>
      </c>
      <c r="G938" s="139">
        <v>45604</v>
      </c>
      <c r="H938">
        <v>275.52</v>
      </c>
      <c r="J938" t="s">
        <v>5</v>
      </c>
      <c r="K938" t="s">
        <v>1636</v>
      </c>
      <c r="L938">
        <v>2024</v>
      </c>
      <c r="M938" s="139">
        <v>45597</v>
      </c>
      <c r="N938" t="s">
        <v>1652</v>
      </c>
      <c r="O938">
        <v>39877.269999999997</v>
      </c>
      <c r="P938">
        <v>154360.6</v>
      </c>
      <c r="Q938">
        <v>0.25833800000000001</v>
      </c>
      <c r="R938">
        <v>154360.6</v>
      </c>
      <c r="S938">
        <v>0.25833800000000001</v>
      </c>
      <c r="T938">
        <f>'Tableau de bord'!$O$18</f>
        <v>0.32</v>
      </c>
    </row>
    <row r="939" spans="1:20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2552</v>
      </c>
      <c r="G939" s="139">
        <v>45604</v>
      </c>
      <c r="H939">
        <v>918.26</v>
      </c>
      <c r="J939" t="s">
        <v>5</v>
      </c>
      <c r="K939" t="s">
        <v>1636</v>
      </c>
      <c r="L939">
        <v>2024</v>
      </c>
      <c r="M939" s="139">
        <v>45597</v>
      </c>
      <c r="N939" t="s">
        <v>1652</v>
      </c>
      <c r="O939">
        <v>39877.269999999997</v>
      </c>
      <c r="P939">
        <v>154360.6</v>
      </c>
      <c r="Q939">
        <v>0.25833800000000001</v>
      </c>
      <c r="R939">
        <v>154360.6</v>
      </c>
      <c r="S939">
        <v>0.25833800000000001</v>
      </c>
      <c r="T939">
        <f>'Tableau de bord'!$O$18</f>
        <v>0.32</v>
      </c>
    </row>
    <row r="940" spans="1:20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2552</v>
      </c>
      <c r="G940" s="139">
        <v>45604</v>
      </c>
      <c r="H940">
        <v>356.5</v>
      </c>
      <c r="J940" t="s">
        <v>5</v>
      </c>
      <c r="K940" t="s">
        <v>1636</v>
      </c>
      <c r="L940">
        <v>2024</v>
      </c>
      <c r="M940" s="139">
        <v>45597</v>
      </c>
      <c r="N940" t="s">
        <v>1652</v>
      </c>
      <c r="O940">
        <v>39877.269999999997</v>
      </c>
      <c r="P940">
        <v>154360.6</v>
      </c>
      <c r="Q940">
        <v>0.25833800000000001</v>
      </c>
      <c r="R940">
        <v>154360.6</v>
      </c>
      <c r="S940">
        <v>0.25833800000000001</v>
      </c>
      <c r="T940">
        <f>'Tableau de bord'!$O$18</f>
        <v>0.32</v>
      </c>
    </row>
    <row r="941" spans="1:20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2552</v>
      </c>
      <c r="G941" s="139">
        <v>45604</v>
      </c>
      <c r="H941">
        <v>523.16</v>
      </c>
      <c r="J941" t="s">
        <v>5</v>
      </c>
      <c r="K941" t="s">
        <v>1636</v>
      </c>
      <c r="L941">
        <v>2024</v>
      </c>
      <c r="M941" s="139">
        <v>45597</v>
      </c>
      <c r="N941" t="s">
        <v>1652</v>
      </c>
      <c r="O941">
        <v>39877.269999999997</v>
      </c>
      <c r="P941">
        <v>154360.6</v>
      </c>
      <c r="Q941">
        <v>0.25833800000000001</v>
      </c>
      <c r="R941">
        <v>154360.6</v>
      </c>
      <c r="S941">
        <v>0.25833800000000001</v>
      </c>
      <c r="T941">
        <f>'Tableau de bord'!$O$18</f>
        <v>0.32</v>
      </c>
    </row>
    <row r="942" spans="1:20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2552</v>
      </c>
      <c r="G942" s="139">
        <v>45604</v>
      </c>
      <c r="H942">
        <v>222.95</v>
      </c>
      <c r="J942" t="s">
        <v>5</v>
      </c>
      <c r="K942" t="s">
        <v>1636</v>
      </c>
      <c r="L942">
        <v>2024</v>
      </c>
      <c r="M942" s="139">
        <v>45597</v>
      </c>
      <c r="N942" t="s">
        <v>1652</v>
      </c>
      <c r="O942">
        <v>39877.269999999997</v>
      </c>
      <c r="P942">
        <v>154360.6</v>
      </c>
      <c r="Q942">
        <v>0.25833800000000001</v>
      </c>
      <c r="R942">
        <v>154360.6</v>
      </c>
      <c r="S942">
        <v>0.25833800000000001</v>
      </c>
      <c r="T942">
        <f>'Tableau de bord'!$O$18</f>
        <v>0.32</v>
      </c>
    </row>
    <row r="943" spans="1:20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2552</v>
      </c>
      <c r="G943" s="139">
        <v>45604</v>
      </c>
      <c r="H943">
        <v>924.42</v>
      </c>
      <c r="J943" t="s">
        <v>5</v>
      </c>
      <c r="K943" t="s">
        <v>1636</v>
      </c>
      <c r="L943">
        <v>2024</v>
      </c>
      <c r="M943" s="139">
        <v>45597</v>
      </c>
      <c r="N943" t="s">
        <v>1652</v>
      </c>
      <c r="O943">
        <v>39877.269999999997</v>
      </c>
      <c r="P943">
        <v>154360.6</v>
      </c>
      <c r="Q943">
        <v>0.25833800000000001</v>
      </c>
      <c r="R943">
        <v>154360.6</v>
      </c>
      <c r="S943">
        <v>0.25833800000000001</v>
      </c>
      <c r="T943">
        <f>'Tableau de bord'!$O$18</f>
        <v>0.32</v>
      </c>
    </row>
    <row r="944" spans="1:20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2552</v>
      </c>
      <c r="G944" s="139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9">
        <v>45597</v>
      </c>
      <c r="N944" t="s">
        <v>1652</v>
      </c>
      <c r="O944">
        <v>39877.269999999997</v>
      </c>
      <c r="P944">
        <v>154360.6</v>
      </c>
      <c r="Q944">
        <v>0.25833800000000001</v>
      </c>
      <c r="R944">
        <v>154360.6</v>
      </c>
      <c r="S944">
        <v>0.25833800000000001</v>
      </c>
      <c r="T944">
        <f>'Tableau de bord'!$O$18</f>
        <v>0.32</v>
      </c>
    </row>
    <row r="945" spans="1:20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2552</v>
      </c>
      <c r="G945" s="139">
        <v>45608</v>
      </c>
      <c r="H945">
        <v>284.55</v>
      </c>
      <c r="J945" t="s">
        <v>5</v>
      </c>
      <c r="K945" t="s">
        <v>1636</v>
      </c>
      <c r="L945">
        <v>2024</v>
      </c>
      <c r="M945" s="139">
        <v>45597</v>
      </c>
      <c r="N945" t="s">
        <v>1652</v>
      </c>
      <c r="O945">
        <v>39877.269999999997</v>
      </c>
      <c r="P945">
        <v>154360.6</v>
      </c>
      <c r="Q945">
        <v>0.25833800000000001</v>
      </c>
      <c r="R945">
        <v>154360.6</v>
      </c>
      <c r="S945">
        <v>0.25833800000000001</v>
      </c>
      <c r="T945">
        <f>'Tableau de bord'!$O$18</f>
        <v>0.32</v>
      </c>
    </row>
    <row r="946" spans="1:20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2552</v>
      </c>
      <c r="G946" s="139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9">
        <v>45597</v>
      </c>
      <c r="N946" t="s">
        <v>1652</v>
      </c>
      <c r="O946">
        <v>39877.269999999997</v>
      </c>
      <c r="P946">
        <v>154360.6</v>
      </c>
      <c r="Q946">
        <v>0.25833800000000001</v>
      </c>
      <c r="R946">
        <v>154360.6</v>
      </c>
      <c r="S946">
        <v>0.25833800000000001</v>
      </c>
      <c r="T946">
        <f>'Tableau de bord'!$O$18</f>
        <v>0.32</v>
      </c>
    </row>
    <row r="947" spans="1:20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2552</v>
      </c>
      <c r="G947" s="139">
        <v>45609</v>
      </c>
      <c r="H947">
        <v>482.23</v>
      </c>
      <c r="J947" t="s">
        <v>5</v>
      </c>
      <c r="K947" t="s">
        <v>1636</v>
      </c>
      <c r="L947">
        <v>2024</v>
      </c>
      <c r="M947" s="139">
        <v>45597</v>
      </c>
      <c r="N947" t="s">
        <v>1652</v>
      </c>
      <c r="O947">
        <v>39877.269999999997</v>
      </c>
      <c r="P947">
        <v>154360.6</v>
      </c>
      <c r="Q947">
        <v>0.25833800000000001</v>
      </c>
      <c r="R947">
        <v>154360.6</v>
      </c>
      <c r="S947">
        <v>0.25833800000000001</v>
      </c>
      <c r="T947">
        <f>'Tableau de bord'!$O$18</f>
        <v>0.32</v>
      </c>
    </row>
    <row r="948" spans="1:20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2552</v>
      </c>
      <c r="G948" s="139">
        <v>45609</v>
      </c>
      <c r="H948">
        <v>137.16</v>
      </c>
      <c r="J948" t="s">
        <v>5</v>
      </c>
      <c r="K948" t="s">
        <v>1636</v>
      </c>
      <c r="L948">
        <v>2024</v>
      </c>
      <c r="M948" s="139">
        <v>45597</v>
      </c>
      <c r="N948" t="s">
        <v>1652</v>
      </c>
      <c r="O948">
        <v>39877.269999999997</v>
      </c>
      <c r="P948">
        <v>154360.6</v>
      </c>
      <c r="Q948">
        <v>0.25833800000000001</v>
      </c>
      <c r="R948">
        <v>154360.6</v>
      </c>
      <c r="S948">
        <v>0.25833800000000001</v>
      </c>
      <c r="T948">
        <f>'Tableau de bord'!$O$18</f>
        <v>0.32</v>
      </c>
    </row>
    <row r="949" spans="1:20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2552</v>
      </c>
      <c r="G949" s="139">
        <v>45609</v>
      </c>
      <c r="H949">
        <v>837.6</v>
      </c>
      <c r="J949" t="s">
        <v>5</v>
      </c>
      <c r="K949" t="s">
        <v>1636</v>
      </c>
      <c r="L949">
        <v>2024</v>
      </c>
      <c r="M949" s="139">
        <v>45597</v>
      </c>
      <c r="N949" t="s">
        <v>1652</v>
      </c>
      <c r="O949">
        <v>39877.269999999997</v>
      </c>
      <c r="P949">
        <v>154360.6</v>
      </c>
      <c r="Q949">
        <v>0.25833800000000001</v>
      </c>
      <c r="R949">
        <v>154360.6</v>
      </c>
      <c r="S949">
        <v>0.25833800000000001</v>
      </c>
      <c r="T949">
        <f>'Tableau de bord'!$O$18</f>
        <v>0.32</v>
      </c>
    </row>
    <row r="950" spans="1:20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2552</v>
      </c>
      <c r="G950" s="139">
        <v>45604</v>
      </c>
      <c r="H950">
        <v>582.24</v>
      </c>
      <c r="J950" t="s">
        <v>5</v>
      </c>
      <c r="K950" t="s">
        <v>1636</v>
      </c>
      <c r="L950">
        <v>2024</v>
      </c>
      <c r="M950" s="139">
        <v>45597</v>
      </c>
      <c r="N950" t="s">
        <v>1652</v>
      </c>
      <c r="O950">
        <v>39877.269999999997</v>
      </c>
      <c r="P950">
        <v>154360.6</v>
      </c>
      <c r="Q950">
        <v>0.25833800000000001</v>
      </c>
      <c r="R950">
        <v>154360.6</v>
      </c>
      <c r="S950">
        <v>0.25833800000000001</v>
      </c>
      <c r="T950">
        <f>'Tableau de bord'!$O$18</f>
        <v>0.32</v>
      </c>
    </row>
    <row r="951" spans="1:20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2552</v>
      </c>
      <c r="G951" s="139">
        <v>45608</v>
      </c>
      <c r="H951">
        <v>201.6</v>
      </c>
      <c r="J951" t="s">
        <v>5</v>
      </c>
      <c r="K951" t="s">
        <v>1636</v>
      </c>
      <c r="L951">
        <v>2024</v>
      </c>
      <c r="M951" s="139">
        <v>45597</v>
      </c>
      <c r="N951" t="s">
        <v>1652</v>
      </c>
      <c r="O951">
        <v>39877.269999999997</v>
      </c>
      <c r="P951">
        <v>154360.6</v>
      </c>
      <c r="Q951">
        <v>0.25833800000000001</v>
      </c>
      <c r="R951">
        <v>154360.6</v>
      </c>
      <c r="S951">
        <v>0.25833800000000001</v>
      </c>
      <c r="T951">
        <f>'Tableau de bord'!$O$18</f>
        <v>0.32</v>
      </c>
    </row>
    <row r="952" spans="1:20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2552</v>
      </c>
      <c r="G952" s="139">
        <v>45610</v>
      </c>
      <c r="H952">
        <v>581.9</v>
      </c>
      <c r="J952" t="s">
        <v>5</v>
      </c>
      <c r="K952" t="s">
        <v>1636</v>
      </c>
      <c r="L952">
        <v>2024</v>
      </c>
      <c r="M952" s="139">
        <v>45597</v>
      </c>
      <c r="N952" t="s">
        <v>1652</v>
      </c>
      <c r="O952">
        <v>39877.269999999997</v>
      </c>
      <c r="P952">
        <v>154360.6</v>
      </c>
      <c r="Q952">
        <v>0.25833800000000001</v>
      </c>
      <c r="R952">
        <v>154360.6</v>
      </c>
      <c r="S952">
        <v>0.25833800000000001</v>
      </c>
      <c r="T952">
        <f>'Tableau de bord'!$O$18</f>
        <v>0.32</v>
      </c>
    </row>
    <row r="953" spans="1:20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2552</v>
      </c>
      <c r="G953" s="139">
        <v>45610</v>
      </c>
      <c r="H953">
        <v>421.9</v>
      </c>
      <c r="J953" t="s">
        <v>5</v>
      </c>
      <c r="K953" t="s">
        <v>1636</v>
      </c>
      <c r="L953">
        <v>2024</v>
      </c>
      <c r="M953" s="139">
        <v>45597</v>
      </c>
      <c r="N953" t="s">
        <v>1652</v>
      </c>
      <c r="O953">
        <v>39877.269999999997</v>
      </c>
      <c r="P953">
        <v>154360.6</v>
      </c>
      <c r="Q953">
        <v>0.25833800000000001</v>
      </c>
      <c r="R953">
        <v>154360.6</v>
      </c>
      <c r="S953">
        <v>0.25833800000000001</v>
      </c>
      <c r="T953">
        <f>'Tableau de bord'!$O$18</f>
        <v>0.32</v>
      </c>
    </row>
    <row r="954" spans="1:20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2552</v>
      </c>
      <c r="G954" s="139">
        <v>45610</v>
      </c>
      <c r="H954">
        <v>849.48</v>
      </c>
      <c r="J954" t="s">
        <v>5</v>
      </c>
      <c r="K954" t="s">
        <v>1636</v>
      </c>
      <c r="L954">
        <v>2024</v>
      </c>
      <c r="M954" s="139">
        <v>45597</v>
      </c>
      <c r="N954" t="s">
        <v>1652</v>
      </c>
      <c r="O954">
        <v>39877.269999999997</v>
      </c>
      <c r="P954">
        <v>154360.6</v>
      </c>
      <c r="Q954">
        <v>0.25833800000000001</v>
      </c>
      <c r="R954">
        <v>154360.6</v>
      </c>
      <c r="S954">
        <v>0.25833800000000001</v>
      </c>
      <c r="T954">
        <f>'Tableau de bord'!$O$18</f>
        <v>0.32</v>
      </c>
    </row>
    <row r="955" spans="1:20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2552</v>
      </c>
      <c r="G955" s="139">
        <v>45610</v>
      </c>
      <c r="H955">
        <v>529.13</v>
      </c>
      <c r="J955" t="s">
        <v>5</v>
      </c>
      <c r="K955" t="s">
        <v>1636</v>
      </c>
      <c r="L955">
        <v>2024</v>
      </c>
      <c r="M955" s="139">
        <v>45597</v>
      </c>
      <c r="N955" t="s">
        <v>1652</v>
      </c>
      <c r="O955">
        <v>39877.269999999997</v>
      </c>
      <c r="P955">
        <v>154360.6</v>
      </c>
      <c r="Q955">
        <v>0.25833800000000001</v>
      </c>
      <c r="R955">
        <v>154360.6</v>
      </c>
      <c r="S955">
        <v>0.25833800000000001</v>
      </c>
      <c r="T955">
        <f>'Tableau de bord'!$O$18</f>
        <v>0.32</v>
      </c>
    </row>
    <row r="956" spans="1:20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2552</v>
      </c>
      <c r="G956" s="139">
        <v>45611</v>
      </c>
      <c r="H956">
        <v>326.14</v>
      </c>
      <c r="J956" t="s">
        <v>5</v>
      </c>
      <c r="K956" t="s">
        <v>1636</v>
      </c>
      <c r="L956">
        <v>2024</v>
      </c>
      <c r="M956" s="139">
        <v>45597</v>
      </c>
      <c r="N956" t="s">
        <v>1652</v>
      </c>
      <c r="O956">
        <v>39877.269999999997</v>
      </c>
      <c r="P956">
        <v>154360.6</v>
      </c>
      <c r="Q956">
        <v>0.25833800000000001</v>
      </c>
      <c r="R956">
        <v>154360.6</v>
      </c>
      <c r="S956">
        <v>0.25833800000000001</v>
      </c>
      <c r="T956">
        <f>'Tableau de bord'!$O$18</f>
        <v>0.32</v>
      </c>
    </row>
    <row r="957" spans="1:20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2552</v>
      </c>
      <c r="G957" s="139">
        <v>45611</v>
      </c>
      <c r="H957">
        <v>173.44</v>
      </c>
      <c r="J957" t="s">
        <v>5</v>
      </c>
      <c r="K957" t="s">
        <v>1636</v>
      </c>
      <c r="L957">
        <v>2024</v>
      </c>
      <c r="M957" s="139">
        <v>45597</v>
      </c>
      <c r="N957" t="s">
        <v>1652</v>
      </c>
      <c r="O957">
        <v>39877.269999999997</v>
      </c>
      <c r="P957">
        <v>154360.6</v>
      </c>
      <c r="Q957">
        <v>0.25833800000000001</v>
      </c>
      <c r="R957">
        <v>154360.6</v>
      </c>
      <c r="S957">
        <v>0.25833800000000001</v>
      </c>
      <c r="T957">
        <f>'Tableau de bord'!$O$18</f>
        <v>0.32</v>
      </c>
    </row>
    <row r="958" spans="1:20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2552</v>
      </c>
      <c r="G958" s="139">
        <v>45611</v>
      </c>
      <c r="H958">
        <v>949.08</v>
      </c>
      <c r="J958" t="s">
        <v>5</v>
      </c>
      <c r="K958" t="s">
        <v>1636</v>
      </c>
      <c r="L958">
        <v>2024</v>
      </c>
      <c r="M958" s="139">
        <v>45597</v>
      </c>
      <c r="N958" t="s">
        <v>1652</v>
      </c>
      <c r="O958">
        <v>39877.269999999997</v>
      </c>
      <c r="P958">
        <v>154360.6</v>
      </c>
      <c r="Q958">
        <v>0.25833800000000001</v>
      </c>
      <c r="R958">
        <v>154360.6</v>
      </c>
      <c r="S958">
        <v>0.25833800000000001</v>
      </c>
      <c r="T958">
        <f>'Tableau de bord'!$O$18</f>
        <v>0.32</v>
      </c>
    </row>
    <row r="959" spans="1:20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2552</v>
      </c>
      <c r="G959" s="139">
        <v>45611</v>
      </c>
      <c r="H959">
        <v>356.69</v>
      </c>
      <c r="J959" t="s">
        <v>5</v>
      </c>
      <c r="K959" t="s">
        <v>1636</v>
      </c>
      <c r="L959">
        <v>2024</v>
      </c>
      <c r="M959" s="139">
        <v>45597</v>
      </c>
      <c r="N959" t="s">
        <v>1652</v>
      </c>
      <c r="O959">
        <v>39877.269999999997</v>
      </c>
      <c r="P959">
        <v>154360.6</v>
      </c>
      <c r="Q959">
        <v>0.25833800000000001</v>
      </c>
      <c r="R959">
        <v>154360.6</v>
      </c>
      <c r="S959">
        <v>0.25833800000000001</v>
      </c>
      <c r="T959">
        <f>'Tableau de bord'!$O$18</f>
        <v>0.32</v>
      </c>
    </row>
    <row r="960" spans="1:20">
      <c r="A960" t="s">
        <v>1626</v>
      </c>
      <c r="B960">
        <v>1681</v>
      </c>
      <c r="C960">
        <v>206</v>
      </c>
      <c r="D960" t="s">
        <v>2555</v>
      </c>
      <c r="E960" t="s">
        <v>65</v>
      </c>
      <c r="F960" t="s">
        <v>2552</v>
      </c>
      <c r="G960" s="139">
        <v>45611</v>
      </c>
      <c r="H960">
        <v>595.16</v>
      </c>
      <c r="J960" t="s">
        <v>5</v>
      </c>
      <c r="K960" t="s">
        <v>1636</v>
      </c>
      <c r="L960">
        <v>2024</v>
      </c>
      <c r="M960" s="139">
        <v>45597</v>
      </c>
      <c r="N960" t="s">
        <v>1652</v>
      </c>
      <c r="O960">
        <v>39877.269999999997</v>
      </c>
      <c r="P960">
        <v>154360.6</v>
      </c>
      <c r="Q960">
        <v>0.25833800000000001</v>
      </c>
      <c r="R960">
        <v>154360.6</v>
      </c>
      <c r="S960">
        <v>0.25833800000000001</v>
      </c>
      <c r="T960">
        <f>'Tableau de bord'!$O$18</f>
        <v>0.32</v>
      </c>
    </row>
    <row r="961" spans="1:20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2552</v>
      </c>
      <c r="G961" s="139">
        <v>45612</v>
      </c>
      <c r="H961">
        <v>1048.42</v>
      </c>
      <c r="J961" t="s">
        <v>5</v>
      </c>
      <c r="K961" t="s">
        <v>1636</v>
      </c>
      <c r="L961">
        <v>2024</v>
      </c>
      <c r="M961" s="139">
        <v>45597</v>
      </c>
      <c r="N961" t="s">
        <v>1652</v>
      </c>
      <c r="O961">
        <v>39877.269999999997</v>
      </c>
      <c r="P961">
        <v>154360.6</v>
      </c>
      <c r="Q961">
        <v>0.25833800000000001</v>
      </c>
      <c r="R961">
        <v>154360.6</v>
      </c>
      <c r="S961">
        <v>0.25833800000000001</v>
      </c>
      <c r="T961">
        <f>'Tableau de bord'!$O$18</f>
        <v>0.32</v>
      </c>
    </row>
    <row r="962" spans="1:20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2552</v>
      </c>
      <c r="G962" s="139">
        <v>45612</v>
      </c>
      <c r="H962">
        <v>343.12</v>
      </c>
      <c r="J962" t="s">
        <v>5</v>
      </c>
      <c r="K962" t="s">
        <v>1636</v>
      </c>
      <c r="L962">
        <v>2024</v>
      </c>
      <c r="M962" s="139">
        <v>45597</v>
      </c>
      <c r="N962" t="s">
        <v>1652</v>
      </c>
      <c r="O962">
        <v>39877.269999999997</v>
      </c>
      <c r="P962">
        <v>154360.6</v>
      </c>
      <c r="Q962">
        <v>0.25833800000000001</v>
      </c>
      <c r="R962">
        <v>154360.6</v>
      </c>
      <c r="S962">
        <v>0.25833800000000001</v>
      </c>
      <c r="T962">
        <f>'Tableau de bord'!$O$18</f>
        <v>0.32</v>
      </c>
    </row>
    <row r="963" spans="1:20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2552</v>
      </c>
      <c r="G963" s="139">
        <v>45614</v>
      </c>
      <c r="H963">
        <v>377.35</v>
      </c>
      <c r="J963" t="s">
        <v>5</v>
      </c>
      <c r="K963" t="s">
        <v>1636</v>
      </c>
      <c r="L963">
        <v>2024</v>
      </c>
      <c r="M963" s="139">
        <v>45597</v>
      </c>
      <c r="N963" t="s">
        <v>1652</v>
      </c>
      <c r="O963">
        <v>39877.269999999997</v>
      </c>
      <c r="P963">
        <v>154360.6</v>
      </c>
      <c r="Q963">
        <v>0.25833800000000001</v>
      </c>
      <c r="R963">
        <v>154360.6</v>
      </c>
      <c r="S963">
        <v>0.25833800000000001</v>
      </c>
      <c r="T963">
        <f>'Tableau de bord'!$O$18</f>
        <v>0.32</v>
      </c>
    </row>
    <row r="964" spans="1:20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2552</v>
      </c>
      <c r="G964" s="139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9">
        <v>45597</v>
      </c>
      <c r="N964" t="s">
        <v>1652</v>
      </c>
      <c r="O964">
        <v>39877.269999999997</v>
      </c>
      <c r="P964">
        <v>154360.6</v>
      </c>
      <c r="Q964">
        <v>0.25833800000000001</v>
      </c>
      <c r="R964">
        <v>154360.6</v>
      </c>
      <c r="S964">
        <v>0.25833800000000001</v>
      </c>
      <c r="T964">
        <f>'Tableau de bord'!$O$18</f>
        <v>0.32</v>
      </c>
    </row>
    <row r="965" spans="1:20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2552</v>
      </c>
      <c r="G965" s="139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9">
        <v>45597</v>
      </c>
      <c r="N965" t="s">
        <v>1652</v>
      </c>
      <c r="O965">
        <v>39877.269999999997</v>
      </c>
      <c r="P965">
        <v>154360.6</v>
      </c>
      <c r="Q965">
        <v>0.25833800000000001</v>
      </c>
      <c r="R965">
        <v>154360.6</v>
      </c>
      <c r="S965">
        <v>0.25833800000000001</v>
      </c>
      <c r="T965">
        <f>'Tableau de bord'!$O$18</f>
        <v>0.32</v>
      </c>
    </row>
    <row r="966" spans="1:20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2552</v>
      </c>
      <c r="G966" s="139">
        <v>45614</v>
      </c>
      <c r="H966">
        <v>662.88</v>
      </c>
      <c r="J966" t="s">
        <v>5</v>
      </c>
      <c r="K966" t="s">
        <v>1636</v>
      </c>
      <c r="L966">
        <v>2024</v>
      </c>
      <c r="M966" s="139">
        <v>45597</v>
      </c>
      <c r="N966" t="s">
        <v>1652</v>
      </c>
      <c r="O966">
        <v>39877.269999999997</v>
      </c>
      <c r="P966">
        <v>154360.6</v>
      </c>
      <c r="Q966">
        <v>0.25833800000000001</v>
      </c>
      <c r="R966">
        <v>154360.6</v>
      </c>
      <c r="S966">
        <v>0.25833800000000001</v>
      </c>
      <c r="T966">
        <f>'Tableau de bord'!$O$18</f>
        <v>0.32</v>
      </c>
    </row>
    <row r="967" spans="1:20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2552</v>
      </c>
      <c r="G967" s="139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9">
        <v>45597</v>
      </c>
      <c r="N967" t="s">
        <v>1652</v>
      </c>
      <c r="O967">
        <v>39877.269999999997</v>
      </c>
      <c r="P967">
        <v>154360.6</v>
      </c>
      <c r="Q967">
        <v>0.25833800000000001</v>
      </c>
      <c r="R967">
        <v>154360.6</v>
      </c>
      <c r="S967">
        <v>0.25833800000000001</v>
      </c>
      <c r="T967">
        <f>'Tableau de bord'!$O$18</f>
        <v>0.32</v>
      </c>
    </row>
    <row r="968" spans="1:20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2552</v>
      </c>
      <c r="G968" s="139">
        <v>45615</v>
      </c>
      <c r="H968">
        <v>223.39</v>
      </c>
      <c r="J968" t="s">
        <v>5</v>
      </c>
      <c r="K968" t="s">
        <v>1636</v>
      </c>
      <c r="L968">
        <v>2024</v>
      </c>
      <c r="M968" s="139">
        <v>45597</v>
      </c>
      <c r="N968" t="s">
        <v>1652</v>
      </c>
      <c r="O968">
        <v>39877.269999999997</v>
      </c>
      <c r="P968">
        <v>154360.6</v>
      </c>
      <c r="Q968">
        <v>0.25833800000000001</v>
      </c>
      <c r="R968">
        <v>154360.6</v>
      </c>
      <c r="S968">
        <v>0.25833800000000001</v>
      </c>
      <c r="T968">
        <f>'Tableau de bord'!$O$18</f>
        <v>0.32</v>
      </c>
    </row>
    <row r="969" spans="1:20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2552</v>
      </c>
      <c r="G969" s="139">
        <v>45603</v>
      </c>
      <c r="H969">
        <v>158.79</v>
      </c>
      <c r="J969" t="s">
        <v>5</v>
      </c>
      <c r="K969" t="s">
        <v>1636</v>
      </c>
      <c r="L969">
        <v>2024</v>
      </c>
      <c r="M969" s="139">
        <v>45597</v>
      </c>
      <c r="N969" t="s">
        <v>1652</v>
      </c>
      <c r="O969">
        <v>39877.269999999997</v>
      </c>
      <c r="P969">
        <v>154360.6</v>
      </c>
      <c r="Q969">
        <v>0.25833800000000001</v>
      </c>
      <c r="R969">
        <v>154360.6</v>
      </c>
      <c r="S969">
        <v>0.25833800000000001</v>
      </c>
      <c r="T969">
        <f>'Tableau de bord'!$O$18</f>
        <v>0.32</v>
      </c>
    </row>
    <row r="970" spans="1:20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2552</v>
      </c>
      <c r="G970" s="139">
        <v>45615</v>
      </c>
      <c r="H970">
        <v>465.8</v>
      </c>
      <c r="J970" t="s">
        <v>5</v>
      </c>
      <c r="K970" t="s">
        <v>1636</v>
      </c>
      <c r="L970">
        <v>2024</v>
      </c>
      <c r="M970" s="139">
        <v>45597</v>
      </c>
      <c r="N970" t="s">
        <v>1652</v>
      </c>
      <c r="O970">
        <v>39877.269999999997</v>
      </c>
      <c r="P970">
        <v>154360.6</v>
      </c>
      <c r="Q970">
        <v>0.25833800000000001</v>
      </c>
      <c r="R970">
        <v>154360.6</v>
      </c>
      <c r="S970">
        <v>0.25833800000000001</v>
      </c>
      <c r="T970">
        <f>'Tableau de bord'!$O$18</f>
        <v>0.32</v>
      </c>
    </row>
    <row r="971" spans="1:20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2552</v>
      </c>
      <c r="G971" s="139">
        <v>45615</v>
      </c>
      <c r="H971">
        <v>622.16</v>
      </c>
      <c r="J971" t="s">
        <v>5</v>
      </c>
      <c r="K971" t="s">
        <v>1636</v>
      </c>
      <c r="L971">
        <v>2024</v>
      </c>
      <c r="M971" s="139">
        <v>45597</v>
      </c>
      <c r="N971" t="s">
        <v>1652</v>
      </c>
      <c r="O971">
        <v>39877.269999999997</v>
      </c>
      <c r="P971">
        <v>154360.6</v>
      </c>
      <c r="Q971">
        <v>0.25833800000000001</v>
      </c>
      <c r="R971">
        <v>154360.6</v>
      </c>
      <c r="S971">
        <v>0.25833800000000001</v>
      </c>
      <c r="T971">
        <f>'Tableau de bord'!$O$18</f>
        <v>0.32</v>
      </c>
    </row>
    <row r="972" spans="1:20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2552</v>
      </c>
      <c r="G972" s="139">
        <v>45616</v>
      </c>
      <c r="H972">
        <v>750.05</v>
      </c>
      <c r="J972" t="s">
        <v>5</v>
      </c>
      <c r="K972" t="s">
        <v>1636</v>
      </c>
      <c r="L972">
        <v>2024</v>
      </c>
      <c r="M972" s="139">
        <v>45597</v>
      </c>
      <c r="N972" t="s">
        <v>1652</v>
      </c>
      <c r="O972">
        <v>39877.269999999997</v>
      </c>
      <c r="P972">
        <v>154360.6</v>
      </c>
      <c r="Q972">
        <v>0.25833800000000001</v>
      </c>
      <c r="R972">
        <v>154360.6</v>
      </c>
      <c r="S972">
        <v>0.25833800000000001</v>
      </c>
      <c r="T972">
        <f>'Tableau de bord'!$O$18</f>
        <v>0.32</v>
      </c>
    </row>
    <row r="973" spans="1:20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2552</v>
      </c>
      <c r="G973" s="139">
        <v>45616</v>
      </c>
      <c r="H973">
        <v>686.18</v>
      </c>
      <c r="J973" t="s">
        <v>5</v>
      </c>
      <c r="K973" t="s">
        <v>1636</v>
      </c>
      <c r="L973">
        <v>2024</v>
      </c>
      <c r="M973" s="139">
        <v>45597</v>
      </c>
      <c r="N973" t="s">
        <v>1652</v>
      </c>
      <c r="O973">
        <v>39877.269999999997</v>
      </c>
      <c r="P973">
        <v>154360.6</v>
      </c>
      <c r="Q973">
        <v>0.25833800000000001</v>
      </c>
      <c r="R973">
        <v>154360.6</v>
      </c>
      <c r="S973">
        <v>0.25833800000000001</v>
      </c>
      <c r="T973">
        <f>'Tableau de bord'!$O$18</f>
        <v>0.32</v>
      </c>
    </row>
    <row r="974" spans="1:20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2552</v>
      </c>
      <c r="G974" s="139">
        <v>45616</v>
      </c>
      <c r="H974">
        <v>347.46</v>
      </c>
      <c r="J974" t="s">
        <v>5</v>
      </c>
      <c r="K974" t="s">
        <v>1636</v>
      </c>
      <c r="L974">
        <v>2024</v>
      </c>
      <c r="M974" s="139">
        <v>45597</v>
      </c>
      <c r="N974" t="s">
        <v>1652</v>
      </c>
      <c r="O974">
        <v>39877.269999999997</v>
      </c>
      <c r="P974">
        <v>154360.6</v>
      </c>
      <c r="Q974">
        <v>0.25833800000000001</v>
      </c>
      <c r="R974">
        <v>154360.6</v>
      </c>
      <c r="S974">
        <v>0.25833800000000001</v>
      </c>
      <c r="T974">
        <f>'Tableau de bord'!$O$18</f>
        <v>0.32</v>
      </c>
    </row>
    <row r="975" spans="1:20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2552</v>
      </c>
      <c r="G975" s="139">
        <v>45616</v>
      </c>
      <c r="H975">
        <v>181.26</v>
      </c>
      <c r="J975" t="s">
        <v>5</v>
      </c>
      <c r="K975" t="s">
        <v>1636</v>
      </c>
      <c r="L975">
        <v>2024</v>
      </c>
      <c r="M975" s="139">
        <v>45597</v>
      </c>
      <c r="N975" t="s">
        <v>1652</v>
      </c>
      <c r="O975">
        <v>39877.269999999997</v>
      </c>
      <c r="P975">
        <v>154360.6</v>
      </c>
      <c r="Q975">
        <v>0.25833800000000001</v>
      </c>
      <c r="R975">
        <v>154360.6</v>
      </c>
      <c r="S975">
        <v>0.25833800000000001</v>
      </c>
      <c r="T975">
        <f>'Tableau de bord'!$O$18</f>
        <v>0.32</v>
      </c>
    </row>
    <row r="976" spans="1:20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2552</v>
      </c>
      <c r="G976" s="139">
        <v>45616</v>
      </c>
      <c r="H976">
        <v>579.16</v>
      </c>
      <c r="J976" t="s">
        <v>5</v>
      </c>
      <c r="K976" t="s">
        <v>1636</v>
      </c>
      <c r="L976">
        <v>2024</v>
      </c>
      <c r="M976" s="139">
        <v>45597</v>
      </c>
      <c r="N976" t="s">
        <v>1652</v>
      </c>
      <c r="O976">
        <v>39877.269999999997</v>
      </c>
      <c r="P976">
        <v>154360.6</v>
      </c>
      <c r="Q976">
        <v>0.25833800000000001</v>
      </c>
      <c r="R976">
        <v>154360.6</v>
      </c>
      <c r="S976">
        <v>0.25833800000000001</v>
      </c>
      <c r="T976">
        <f>'Tableau de bord'!$O$18</f>
        <v>0.32</v>
      </c>
    </row>
    <row r="977" spans="1:20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2552</v>
      </c>
      <c r="G977" s="139">
        <v>45616</v>
      </c>
      <c r="H977">
        <v>726.04</v>
      </c>
      <c r="J977" t="s">
        <v>5</v>
      </c>
      <c r="K977" t="s">
        <v>1636</v>
      </c>
      <c r="L977">
        <v>2024</v>
      </c>
      <c r="M977" s="139">
        <v>45597</v>
      </c>
      <c r="N977" t="s">
        <v>1652</v>
      </c>
      <c r="O977">
        <v>39877.269999999997</v>
      </c>
      <c r="P977">
        <v>154360.6</v>
      </c>
      <c r="Q977">
        <v>0.25833800000000001</v>
      </c>
      <c r="R977">
        <v>154360.6</v>
      </c>
      <c r="S977">
        <v>0.25833800000000001</v>
      </c>
      <c r="T977">
        <f>'Tableau de bord'!$O$18</f>
        <v>0.32</v>
      </c>
    </row>
    <row r="978" spans="1:20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2552</v>
      </c>
      <c r="G978" s="139">
        <v>45617</v>
      </c>
      <c r="H978">
        <v>452.64</v>
      </c>
      <c r="J978" t="s">
        <v>5</v>
      </c>
      <c r="K978" t="s">
        <v>1636</v>
      </c>
      <c r="L978">
        <v>2024</v>
      </c>
      <c r="M978" s="139">
        <v>45597</v>
      </c>
      <c r="N978" t="s">
        <v>1652</v>
      </c>
      <c r="O978">
        <v>39877.269999999997</v>
      </c>
      <c r="P978">
        <v>154360.6</v>
      </c>
      <c r="Q978">
        <v>0.25833800000000001</v>
      </c>
      <c r="R978">
        <v>154360.6</v>
      </c>
      <c r="S978">
        <v>0.25833800000000001</v>
      </c>
      <c r="T978">
        <f>'Tableau de bord'!$O$18</f>
        <v>0.32</v>
      </c>
    </row>
    <row r="979" spans="1:20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2552</v>
      </c>
      <c r="G979" s="139">
        <v>45617</v>
      </c>
      <c r="H979">
        <v>93.51</v>
      </c>
      <c r="J979" t="s">
        <v>5</v>
      </c>
      <c r="K979" t="s">
        <v>1636</v>
      </c>
      <c r="L979">
        <v>2024</v>
      </c>
      <c r="M979" s="139">
        <v>45597</v>
      </c>
      <c r="N979" t="s">
        <v>1652</v>
      </c>
      <c r="O979">
        <v>39877.269999999997</v>
      </c>
      <c r="P979">
        <v>154360.6</v>
      </c>
      <c r="Q979">
        <v>0.25833800000000001</v>
      </c>
      <c r="R979">
        <v>154360.6</v>
      </c>
      <c r="S979">
        <v>0.25833800000000001</v>
      </c>
      <c r="T979">
        <f>'Tableau de bord'!$O$18</f>
        <v>0.32</v>
      </c>
    </row>
    <row r="980" spans="1:20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2552</v>
      </c>
      <c r="G980" s="139">
        <v>45617</v>
      </c>
      <c r="H980">
        <v>248.85</v>
      </c>
      <c r="J980" t="s">
        <v>5</v>
      </c>
      <c r="K980" t="s">
        <v>1636</v>
      </c>
      <c r="L980">
        <v>2024</v>
      </c>
      <c r="M980" s="139">
        <v>45597</v>
      </c>
      <c r="N980" t="s">
        <v>1652</v>
      </c>
      <c r="O980">
        <v>39877.269999999997</v>
      </c>
      <c r="P980">
        <v>154360.6</v>
      </c>
      <c r="Q980">
        <v>0.25833800000000001</v>
      </c>
      <c r="R980">
        <v>154360.6</v>
      </c>
      <c r="S980">
        <v>0.25833800000000001</v>
      </c>
      <c r="T980">
        <f>'Tableau de bord'!$O$18</f>
        <v>0.32</v>
      </c>
    </row>
    <row r="981" spans="1:20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2552</v>
      </c>
      <c r="G981" s="139">
        <v>45617</v>
      </c>
      <c r="H981">
        <v>229.06</v>
      </c>
      <c r="J981" t="s">
        <v>5</v>
      </c>
      <c r="K981" t="s">
        <v>1636</v>
      </c>
      <c r="L981">
        <v>2024</v>
      </c>
      <c r="M981" s="139">
        <v>45597</v>
      </c>
      <c r="N981" t="s">
        <v>1652</v>
      </c>
      <c r="O981">
        <v>39877.269999999997</v>
      </c>
      <c r="P981">
        <v>154360.6</v>
      </c>
      <c r="Q981">
        <v>0.25833800000000001</v>
      </c>
      <c r="R981">
        <v>154360.6</v>
      </c>
      <c r="S981">
        <v>0.25833800000000001</v>
      </c>
      <c r="T981">
        <f>'Tableau de bord'!$O$18</f>
        <v>0.32</v>
      </c>
    </row>
    <row r="982" spans="1:20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2552</v>
      </c>
      <c r="G982" s="139">
        <v>45617</v>
      </c>
      <c r="H982">
        <v>306.18</v>
      </c>
      <c r="J982" t="s">
        <v>5</v>
      </c>
      <c r="K982" t="s">
        <v>1636</v>
      </c>
      <c r="L982">
        <v>2024</v>
      </c>
      <c r="M982" s="139">
        <v>45597</v>
      </c>
      <c r="N982" t="s">
        <v>1652</v>
      </c>
      <c r="O982">
        <v>39877.269999999997</v>
      </c>
      <c r="P982">
        <v>154360.6</v>
      </c>
      <c r="Q982">
        <v>0.25833800000000001</v>
      </c>
      <c r="R982">
        <v>154360.6</v>
      </c>
      <c r="S982">
        <v>0.25833800000000001</v>
      </c>
      <c r="T982">
        <f>'Tableau de bord'!$O$18</f>
        <v>0.32</v>
      </c>
    </row>
    <row r="983" spans="1:20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2552</v>
      </c>
      <c r="G983" s="139">
        <v>45617</v>
      </c>
      <c r="H983">
        <v>148.75</v>
      </c>
      <c r="J983" t="s">
        <v>5</v>
      </c>
      <c r="K983" t="s">
        <v>1636</v>
      </c>
      <c r="L983">
        <v>2024</v>
      </c>
      <c r="M983" s="139">
        <v>45597</v>
      </c>
      <c r="N983" t="s">
        <v>1652</v>
      </c>
      <c r="O983">
        <v>39877.269999999997</v>
      </c>
      <c r="P983">
        <v>154360.6</v>
      </c>
      <c r="Q983">
        <v>0.25833800000000001</v>
      </c>
      <c r="R983">
        <v>154360.6</v>
      </c>
      <c r="S983">
        <v>0.25833800000000001</v>
      </c>
      <c r="T983">
        <f>'Tableau de bord'!$O$18</f>
        <v>0.32</v>
      </c>
    </row>
    <row r="984" spans="1:20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2552</v>
      </c>
      <c r="G984" s="139">
        <v>45618</v>
      </c>
      <c r="H984">
        <v>989.01</v>
      </c>
      <c r="J984" t="s">
        <v>5</v>
      </c>
      <c r="K984" t="s">
        <v>1636</v>
      </c>
      <c r="L984">
        <v>2024</v>
      </c>
      <c r="M984" s="139">
        <v>45597</v>
      </c>
      <c r="N984" t="s">
        <v>1652</v>
      </c>
      <c r="O984">
        <v>39877.269999999997</v>
      </c>
      <c r="P984">
        <v>154360.6</v>
      </c>
      <c r="Q984">
        <v>0.25833800000000001</v>
      </c>
      <c r="R984">
        <v>154360.6</v>
      </c>
      <c r="S984">
        <v>0.25833800000000001</v>
      </c>
      <c r="T984">
        <f>'Tableau de bord'!$O$18</f>
        <v>0.32</v>
      </c>
    </row>
    <row r="985" spans="1:20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2552</v>
      </c>
      <c r="G985" s="139">
        <v>45618</v>
      </c>
      <c r="H985">
        <v>1021.34</v>
      </c>
      <c r="J985" t="s">
        <v>5</v>
      </c>
      <c r="K985" t="s">
        <v>1636</v>
      </c>
      <c r="L985">
        <v>2024</v>
      </c>
      <c r="M985" s="139">
        <v>45597</v>
      </c>
      <c r="N985" t="s">
        <v>1652</v>
      </c>
      <c r="O985">
        <v>39877.269999999997</v>
      </c>
      <c r="P985">
        <v>154360.6</v>
      </c>
      <c r="Q985">
        <v>0.25833800000000001</v>
      </c>
      <c r="R985">
        <v>154360.6</v>
      </c>
      <c r="S985">
        <v>0.25833800000000001</v>
      </c>
      <c r="T985">
        <f>'Tableau de bord'!$O$18</f>
        <v>0.32</v>
      </c>
    </row>
    <row r="986" spans="1:20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2552</v>
      </c>
      <c r="G986" s="139">
        <v>45619</v>
      </c>
      <c r="H986">
        <v>509.97</v>
      </c>
      <c r="J986" t="s">
        <v>5</v>
      </c>
      <c r="K986" t="s">
        <v>1636</v>
      </c>
      <c r="L986">
        <v>2024</v>
      </c>
      <c r="M986" s="139">
        <v>45597</v>
      </c>
      <c r="N986" t="s">
        <v>1652</v>
      </c>
      <c r="O986">
        <v>39877.269999999997</v>
      </c>
      <c r="P986">
        <v>154360.6</v>
      </c>
      <c r="Q986">
        <v>0.25833800000000001</v>
      </c>
      <c r="R986">
        <v>154360.6</v>
      </c>
      <c r="S986">
        <v>0.25833800000000001</v>
      </c>
      <c r="T986">
        <f>'Tableau de bord'!$O$18</f>
        <v>0.32</v>
      </c>
    </row>
    <row r="987" spans="1:20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2552</v>
      </c>
      <c r="G987" s="139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9">
        <v>45597</v>
      </c>
      <c r="N987" t="s">
        <v>1652</v>
      </c>
      <c r="O987">
        <v>39877.269999999997</v>
      </c>
      <c r="P987">
        <v>154360.6</v>
      </c>
      <c r="Q987">
        <v>0.25833800000000001</v>
      </c>
      <c r="R987">
        <v>154360.6</v>
      </c>
      <c r="S987">
        <v>0.25833800000000001</v>
      </c>
      <c r="T987">
        <f>'Tableau de bord'!$O$18</f>
        <v>0.32</v>
      </c>
    </row>
    <row r="988" spans="1:20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2552</v>
      </c>
      <c r="G988" s="139">
        <v>45621</v>
      </c>
      <c r="H988">
        <v>204.69</v>
      </c>
      <c r="J988" t="s">
        <v>5</v>
      </c>
      <c r="K988" t="s">
        <v>1636</v>
      </c>
      <c r="L988">
        <v>2024</v>
      </c>
      <c r="M988" s="139">
        <v>45597</v>
      </c>
      <c r="N988" t="s">
        <v>1652</v>
      </c>
      <c r="O988">
        <v>39877.269999999997</v>
      </c>
      <c r="P988">
        <v>154360.6</v>
      </c>
      <c r="Q988">
        <v>0.25833800000000001</v>
      </c>
      <c r="R988">
        <v>154360.6</v>
      </c>
      <c r="S988">
        <v>0.25833800000000001</v>
      </c>
      <c r="T988">
        <f>'Tableau de bord'!$O$18</f>
        <v>0.32</v>
      </c>
    </row>
    <row r="989" spans="1:20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2552</v>
      </c>
      <c r="G989" s="139">
        <v>45620</v>
      </c>
      <c r="H989">
        <v>985.41</v>
      </c>
      <c r="J989" t="s">
        <v>5</v>
      </c>
      <c r="K989" t="s">
        <v>1636</v>
      </c>
      <c r="L989">
        <v>2024</v>
      </c>
      <c r="M989" s="139">
        <v>45597</v>
      </c>
      <c r="N989" t="s">
        <v>1652</v>
      </c>
      <c r="O989">
        <v>39877.269999999997</v>
      </c>
      <c r="P989">
        <v>154360.6</v>
      </c>
      <c r="Q989">
        <v>0.25833800000000001</v>
      </c>
      <c r="R989">
        <v>154360.6</v>
      </c>
      <c r="S989">
        <v>0.25833800000000001</v>
      </c>
      <c r="T989">
        <f>'Tableau de bord'!$O$18</f>
        <v>0.32</v>
      </c>
    </row>
    <row r="990" spans="1:20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2552</v>
      </c>
      <c r="G990" s="139">
        <v>45621</v>
      </c>
      <c r="H990">
        <v>377.71</v>
      </c>
      <c r="J990" t="s">
        <v>5</v>
      </c>
      <c r="K990" t="s">
        <v>1636</v>
      </c>
      <c r="L990">
        <v>2024</v>
      </c>
      <c r="M990" s="139">
        <v>45597</v>
      </c>
      <c r="N990" t="s">
        <v>1652</v>
      </c>
      <c r="O990">
        <v>39877.269999999997</v>
      </c>
      <c r="P990">
        <v>154360.6</v>
      </c>
      <c r="Q990">
        <v>0.25833800000000001</v>
      </c>
      <c r="R990">
        <v>154360.6</v>
      </c>
      <c r="S990">
        <v>0.25833800000000001</v>
      </c>
      <c r="T990">
        <f>'Tableau de bord'!$O$18</f>
        <v>0.32</v>
      </c>
    </row>
    <row r="991" spans="1:20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2552</v>
      </c>
      <c r="G991" s="139">
        <v>45622</v>
      </c>
      <c r="H991">
        <v>180.77</v>
      </c>
      <c r="J991" t="s">
        <v>5</v>
      </c>
      <c r="K991" t="s">
        <v>1636</v>
      </c>
      <c r="L991">
        <v>2024</v>
      </c>
      <c r="M991" s="139">
        <v>45597</v>
      </c>
      <c r="N991" t="s">
        <v>1652</v>
      </c>
      <c r="O991">
        <v>39877.269999999997</v>
      </c>
      <c r="P991">
        <v>154360.6</v>
      </c>
      <c r="Q991">
        <v>0.25833800000000001</v>
      </c>
      <c r="R991">
        <v>154360.6</v>
      </c>
      <c r="S991">
        <v>0.25833800000000001</v>
      </c>
      <c r="T991">
        <f>'Tableau de bord'!$O$18</f>
        <v>0.32</v>
      </c>
    </row>
    <row r="992" spans="1:20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2552</v>
      </c>
      <c r="G992" s="139">
        <v>45622</v>
      </c>
      <c r="H992">
        <v>235.97</v>
      </c>
      <c r="J992" t="s">
        <v>5</v>
      </c>
      <c r="K992" t="s">
        <v>1636</v>
      </c>
      <c r="L992">
        <v>2024</v>
      </c>
      <c r="M992" s="139">
        <v>45597</v>
      </c>
      <c r="N992" t="s">
        <v>1652</v>
      </c>
      <c r="O992">
        <v>39877.269999999997</v>
      </c>
      <c r="P992">
        <v>154360.6</v>
      </c>
      <c r="Q992">
        <v>0.25833800000000001</v>
      </c>
      <c r="R992">
        <v>154360.6</v>
      </c>
      <c r="S992">
        <v>0.25833800000000001</v>
      </c>
      <c r="T992">
        <f>'Tableau de bord'!$O$18</f>
        <v>0.32</v>
      </c>
    </row>
    <row r="993" spans="1:20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2552</v>
      </c>
      <c r="G993" s="139">
        <v>45622</v>
      </c>
      <c r="H993">
        <v>138</v>
      </c>
      <c r="J993" t="s">
        <v>5</v>
      </c>
      <c r="K993" t="s">
        <v>1636</v>
      </c>
      <c r="L993">
        <v>2024</v>
      </c>
      <c r="M993" s="139">
        <v>45597</v>
      </c>
      <c r="N993" t="s">
        <v>1652</v>
      </c>
      <c r="O993">
        <v>39877.269999999997</v>
      </c>
      <c r="P993">
        <v>154360.6</v>
      </c>
      <c r="Q993">
        <v>0.25833800000000001</v>
      </c>
      <c r="R993">
        <v>154360.6</v>
      </c>
      <c r="S993">
        <v>0.25833800000000001</v>
      </c>
      <c r="T993">
        <f>'Tableau de bord'!$O$18</f>
        <v>0.32</v>
      </c>
    </row>
    <row r="994" spans="1:20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2552</v>
      </c>
      <c r="G994" s="139">
        <v>45623</v>
      </c>
      <c r="H994">
        <v>207.82</v>
      </c>
      <c r="J994" t="s">
        <v>5</v>
      </c>
      <c r="K994" t="s">
        <v>1636</v>
      </c>
      <c r="L994">
        <v>2024</v>
      </c>
      <c r="M994" s="139">
        <v>45597</v>
      </c>
      <c r="N994" t="s">
        <v>1652</v>
      </c>
      <c r="O994">
        <v>39877.269999999997</v>
      </c>
      <c r="P994">
        <v>154360.6</v>
      </c>
      <c r="Q994">
        <v>0.25833800000000001</v>
      </c>
      <c r="R994">
        <v>154360.6</v>
      </c>
      <c r="S994">
        <v>0.25833800000000001</v>
      </c>
      <c r="T994">
        <f>'Tableau de bord'!$O$18</f>
        <v>0.32</v>
      </c>
    </row>
    <row r="995" spans="1:20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2552</v>
      </c>
      <c r="G995" s="139">
        <v>45623</v>
      </c>
      <c r="H995">
        <v>463.92</v>
      </c>
      <c r="J995" t="s">
        <v>5</v>
      </c>
      <c r="K995" t="s">
        <v>1636</v>
      </c>
      <c r="L995">
        <v>2024</v>
      </c>
      <c r="M995" s="139">
        <v>45597</v>
      </c>
      <c r="N995" t="s">
        <v>1652</v>
      </c>
      <c r="O995">
        <v>39877.269999999997</v>
      </c>
      <c r="P995">
        <v>154360.6</v>
      </c>
      <c r="Q995">
        <v>0.25833800000000001</v>
      </c>
      <c r="R995">
        <v>154360.6</v>
      </c>
      <c r="S995">
        <v>0.25833800000000001</v>
      </c>
      <c r="T995">
        <f>'Tableau de bord'!$O$18</f>
        <v>0.32</v>
      </c>
    </row>
    <row r="996" spans="1:20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2552</v>
      </c>
      <c r="G996" s="139">
        <v>45619</v>
      </c>
      <c r="H996">
        <v>404.39</v>
      </c>
      <c r="J996" t="s">
        <v>5</v>
      </c>
      <c r="K996" t="s">
        <v>1636</v>
      </c>
      <c r="L996">
        <v>2024</v>
      </c>
      <c r="M996" s="139">
        <v>45597</v>
      </c>
      <c r="N996" t="s">
        <v>1652</v>
      </c>
      <c r="O996">
        <v>39877.269999999997</v>
      </c>
      <c r="P996">
        <v>154360.6</v>
      </c>
      <c r="Q996">
        <v>0.25833800000000001</v>
      </c>
      <c r="R996">
        <v>154360.6</v>
      </c>
      <c r="S996">
        <v>0.25833800000000001</v>
      </c>
      <c r="T996">
        <f>'Tableau de bord'!$O$18</f>
        <v>0.32</v>
      </c>
    </row>
    <row r="997" spans="1:20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2552</v>
      </c>
      <c r="G997" s="139">
        <v>45618</v>
      </c>
      <c r="H997">
        <v>161.28</v>
      </c>
      <c r="J997" t="s">
        <v>5</v>
      </c>
      <c r="K997" t="s">
        <v>1636</v>
      </c>
      <c r="L997">
        <v>2024</v>
      </c>
      <c r="M997" s="139">
        <v>45597</v>
      </c>
      <c r="N997" t="s">
        <v>1652</v>
      </c>
      <c r="O997">
        <v>39877.269999999997</v>
      </c>
      <c r="P997">
        <v>154360.6</v>
      </c>
      <c r="Q997">
        <v>0.25833800000000001</v>
      </c>
      <c r="R997">
        <v>154360.6</v>
      </c>
      <c r="S997">
        <v>0.25833800000000001</v>
      </c>
      <c r="T997">
        <f>'Tableau de bord'!$O$18</f>
        <v>0.32</v>
      </c>
    </row>
    <row r="998" spans="1:20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2552</v>
      </c>
      <c r="G998" s="139">
        <v>45625</v>
      </c>
      <c r="H998">
        <v>366.82</v>
      </c>
      <c r="J998" t="s">
        <v>5</v>
      </c>
      <c r="K998" t="s">
        <v>1636</v>
      </c>
      <c r="L998">
        <v>2024</v>
      </c>
      <c r="M998" s="139">
        <v>45597</v>
      </c>
      <c r="N998" t="s">
        <v>1652</v>
      </c>
      <c r="O998">
        <v>39877.269999999997</v>
      </c>
      <c r="P998">
        <v>154360.6</v>
      </c>
      <c r="Q998">
        <v>0.25833800000000001</v>
      </c>
      <c r="R998">
        <v>154360.6</v>
      </c>
      <c r="S998">
        <v>0.25833800000000001</v>
      </c>
      <c r="T998">
        <f>'Tableau de bord'!$O$18</f>
        <v>0.32</v>
      </c>
    </row>
    <row r="999" spans="1:20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2552</v>
      </c>
      <c r="G999" s="139">
        <v>45625</v>
      </c>
      <c r="H999">
        <v>364.83</v>
      </c>
      <c r="J999" t="s">
        <v>5</v>
      </c>
      <c r="K999" t="s">
        <v>1636</v>
      </c>
      <c r="L999">
        <v>2024</v>
      </c>
      <c r="M999" s="139">
        <v>45597</v>
      </c>
      <c r="N999" t="s">
        <v>1652</v>
      </c>
      <c r="O999">
        <v>39877.269999999997</v>
      </c>
      <c r="P999">
        <v>154360.6</v>
      </c>
      <c r="Q999">
        <v>0.25833800000000001</v>
      </c>
      <c r="R999">
        <v>154360.6</v>
      </c>
      <c r="S999">
        <v>0.25833800000000001</v>
      </c>
      <c r="T999">
        <f>'Tableau de bord'!$O$18</f>
        <v>0.32</v>
      </c>
    </row>
    <row r="1000" spans="1:20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2552</v>
      </c>
      <c r="G1000" s="139">
        <v>45625</v>
      </c>
      <c r="H1000">
        <v>343.14</v>
      </c>
      <c r="J1000" t="s">
        <v>5</v>
      </c>
      <c r="K1000" t="s">
        <v>1636</v>
      </c>
      <c r="L1000">
        <v>2024</v>
      </c>
      <c r="M1000" s="139">
        <v>45597</v>
      </c>
      <c r="N1000" t="s">
        <v>1652</v>
      </c>
      <c r="O1000">
        <v>39877.269999999997</v>
      </c>
      <c r="P1000">
        <v>154360.6</v>
      </c>
      <c r="Q1000">
        <v>0.25833800000000001</v>
      </c>
      <c r="R1000">
        <v>154360.6</v>
      </c>
      <c r="S1000">
        <v>0.25833800000000001</v>
      </c>
      <c r="T1000">
        <f>'Tableau de bord'!$O$18</f>
        <v>0.32</v>
      </c>
    </row>
    <row r="1001" spans="1:20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2552</v>
      </c>
      <c r="G1001" s="139">
        <v>45628</v>
      </c>
      <c r="H1001">
        <v>729.14</v>
      </c>
      <c r="J1001" t="s">
        <v>5</v>
      </c>
      <c r="K1001" t="s">
        <v>1637</v>
      </c>
      <c r="L1001">
        <v>2024</v>
      </c>
      <c r="M1001" s="139">
        <v>45627</v>
      </c>
      <c r="N1001" t="s">
        <v>1606</v>
      </c>
      <c r="O1001">
        <v>38326.870000000003</v>
      </c>
      <c r="P1001">
        <v>150088.16</v>
      </c>
      <c r="Q1001">
        <v>0.25536199999999998</v>
      </c>
      <c r="R1001">
        <v>150088.16</v>
      </c>
      <c r="S1001">
        <v>0.25536199999999998</v>
      </c>
      <c r="T1001">
        <f>'Tableau de bord'!$O$18</f>
        <v>0.32</v>
      </c>
    </row>
    <row r="1002" spans="1:20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2552</v>
      </c>
      <c r="G1002" s="139">
        <v>45627</v>
      </c>
      <c r="H1002">
        <v>1545.99</v>
      </c>
      <c r="J1002" t="s">
        <v>5</v>
      </c>
      <c r="K1002" t="s">
        <v>1637</v>
      </c>
      <c r="L1002">
        <v>2024</v>
      </c>
      <c r="M1002" s="139">
        <v>45627</v>
      </c>
      <c r="N1002" t="s">
        <v>1606</v>
      </c>
      <c r="O1002">
        <v>38326.870000000003</v>
      </c>
      <c r="P1002">
        <v>150088.16</v>
      </c>
      <c r="Q1002">
        <v>0.25536199999999998</v>
      </c>
      <c r="R1002">
        <v>150088.16</v>
      </c>
      <c r="S1002">
        <v>0.25536199999999998</v>
      </c>
      <c r="T1002">
        <f>'Tableau de bord'!$O$18</f>
        <v>0.32</v>
      </c>
    </row>
    <row r="1003" spans="1:20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2552</v>
      </c>
      <c r="G1003" s="139">
        <v>45628</v>
      </c>
      <c r="H1003">
        <v>591.66</v>
      </c>
      <c r="J1003" t="s">
        <v>5</v>
      </c>
      <c r="K1003" t="s">
        <v>1637</v>
      </c>
      <c r="L1003">
        <v>2024</v>
      </c>
      <c r="M1003" s="139">
        <v>45627</v>
      </c>
      <c r="N1003" t="s">
        <v>1606</v>
      </c>
      <c r="O1003">
        <v>38326.870000000003</v>
      </c>
      <c r="P1003">
        <v>150088.16</v>
      </c>
      <c r="Q1003">
        <v>0.25536199999999998</v>
      </c>
      <c r="R1003">
        <v>150088.16</v>
      </c>
      <c r="S1003">
        <v>0.25536199999999998</v>
      </c>
      <c r="T1003">
        <f>'Tableau de bord'!$O$18</f>
        <v>0.32</v>
      </c>
    </row>
    <row r="1004" spans="1:20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2552</v>
      </c>
      <c r="G1004" s="139">
        <v>45628</v>
      </c>
      <c r="H1004">
        <v>1441.83</v>
      </c>
      <c r="J1004" t="s">
        <v>5</v>
      </c>
      <c r="K1004" t="s">
        <v>1637</v>
      </c>
      <c r="L1004">
        <v>2024</v>
      </c>
      <c r="M1004" s="139">
        <v>45627</v>
      </c>
      <c r="N1004" t="s">
        <v>1606</v>
      </c>
      <c r="O1004">
        <v>38326.870000000003</v>
      </c>
      <c r="P1004">
        <v>150088.16</v>
      </c>
      <c r="Q1004">
        <v>0.25536199999999998</v>
      </c>
      <c r="R1004">
        <v>150088.16</v>
      </c>
      <c r="S1004">
        <v>0.25536199999999998</v>
      </c>
      <c r="T1004">
        <f>'Tableau de bord'!$O$18</f>
        <v>0.32</v>
      </c>
    </row>
    <row r="1005" spans="1:20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2552</v>
      </c>
      <c r="G1005" s="139">
        <v>45628</v>
      </c>
      <c r="H1005">
        <v>1208.75</v>
      </c>
      <c r="J1005" t="s">
        <v>5</v>
      </c>
      <c r="K1005" t="s">
        <v>1637</v>
      </c>
      <c r="L1005">
        <v>2024</v>
      </c>
      <c r="M1005" s="139">
        <v>45627</v>
      </c>
      <c r="N1005" t="s">
        <v>1606</v>
      </c>
      <c r="O1005">
        <v>38326.870000000003</v>
      </c>
      <c r="P1005">
        <v>150088.16</v>
      </c>
      <c r="Q1005">
        <v>0.25536199999999998</v>
      </c>
      <c r="R1005">
        <v>150088.16</v>
      </c>
      <c r="S1005">
        <v>0.25536199999999998</v>
      </c>
      <c r="T1005">
        <f>'Tableau de bord'!$O$18</f>
        <v>0.32</v>
      </c>
    </row>
    <row r="1006" spans="1:20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2552</v>
      </c>
      <c r="G1006" s="139">
        <v>45628</v>
      </c>
      <c r="H1006">
        <v>380.77</v>
      </c>
      <c r="J1006" t="s">
        <v>5</v>
      </c>
      <c r="K1006" t="s">
        <v>1637</v>
      </c>
      <c r="L1006">
        <v>2024</v>
      </c>
      <c r="M1006" s="139">
        <v>45627</v>
      </c>
      <c r="N1006" t="s">
        <v>1606</v>
      </c>
      <c r="O1006">
        <v>38326.870000000003</v>
      </c>
      <c r="P1006">
        <v>150088.16</v>
      </c>
      <c r="Q1006">
        <v>0.25536199999999998</v>
      </c>
      <c r="R1006">
        <v>150088.16</v>
      </c>
      <c r="S1006">
        <v>0.25536199999999998</v>
      </c>
      <c r="T1006">
        <f>'Tableau de bord'!$O$18</f>
        <v>0.32</v>
      </c>
    </row>
    <row r="1007" spans="1:20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2552</v>
      </c>
      <c r="G1007" s="139">
        <v>45628</v>
      </c>
      <c r="H1007">
        <v>337.8</v>
      </c>
      <c r="J1007" t="s">
        <v>5</v>
      </c>
      <c r="K1007" t="s">
        <v>1637</v>
      </c>
      <c r="L1007">
        <v>2024</v>
      </c>
      <c r="M1007" s="139">
        <v>45627</v>
      </c>
      <c r="N1007" t="s">
        <v>1606</v>
      </c>
      <c r="O1007">
        <v>38326.870000000003</v>
      </c>
      <c r="P1007">
        <v>150088.16</v>
      </c>
      <c r="Q1007">
        <v>0.25536199999999998</v>
      </c>
      <c r="R1007">
        <v>150088.16</v>
      </c>
      <c r="S1007">
        <v>0.25536199999999998</v>
      </c>
      <c r="T1007">
        <f>'Tableau de bord'!$O$18</f>
        <v>0.32</v>
      </c>
    </row>
    <row r="1008" spans="1:20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2552</v>
      </c>
      <c r="G1008" s="139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9">
        <v>45627</v>
      </c>
      <c r="N1008" t="s">
        <v>1606</v>
      </c>
      <c r="O1008">
        <v>38326.870000000003</v>
      </c>
      <c r="P1008">
        <v>150088.16</v>
      </c>
      <c r="Q1008">
        <v>0.25536199999999998</v>
      </c>
      <c r="R1008">
        <v>150088.16</v>
      </c>
      <c r="S1008">
        <v>0.25536199999999998</v>
      </c>
      <c r="T1008">
        <f>'Tableau de bord'!$O$18</f>
        <v>0.32</v>
      </c>
    </row>
    <row r="1009" spans="1:20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2552</v>
      </c>
      <c r="G1009" s="139">
        <v>45628</v>
      </c>
      <c r="H1009">
        <v>875.22</v>
      </c>
      <c r="J1009" t="s">
        <v>5</v>
      </c>
      <c r="K1009" t="s">
        <v>1637</v>
      </c>
      <c r="L1009">
        <v>2024</v>
      </c>
      <c r="M1009" s="139">
        <v>45627</v>
      </c>
      <c r="N1009" t="s">
        <v>1606</v>
      </c>
      <c r="O1009">
        <v>38326.870000000003</v>
      </c>
      <c r="P1009">
        <v>150088.16</v>
      </c>
      <c r="Q1009">
        <v>0.25536199999999998</v>
      </c>
      <c r="R1009">
        <v>150088.16</v>
      </c>
      <c r="S1009">
        <v>0.25536199999999998</v>
      </c>
      <c r="T1009">
        <f>'Tableau de bord'!$O$18</f>
        <v>0.32</v>
      </c>
    </row>
    <row r="1010" spans="1:20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2552</v>
      </c>
      <c r="G1010" s="139">
        <v>45629</v>
      </c>
      <c r="H1010">
        <v>428.35</v>
      </c>
      <c r="J1010" t="s">
        <v>5</v>
      </c>
      <c r="K1010" t="s">
        <v>1637</v>
      </c>
      <c r="L1010">
        <v>2024</v>
      </c>
      <c r="M1010" s="139">
        <v>45627</v>
      </c>
      <c r="N1010" t="s">
        <v>1606</v>
      </c>
      <c r="O1010">
        <v>38326.870000000003</v>
      </c>
      <c r="P1010">
        <v>150088.16</v>
      </c>
      <c r="Q1010">
        <v>0.25536199999999998</v>
      </c>
      <c r="R1010">
        <v>150088.16</v>
      </c>
      <c r="S1010">
        <v>0.25536199999999998</v>
      </c>
      <c r="T1010">
        <f>'Tableau de bord'!$O$18</f>
        <v>0.32</v>
      </c>
    </row>
    <row r="1011" spans="1:20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2552</v>
      </c>
      <c r="G1011" s="139">
        <v>45629</v>
      </c>
      <c r="H1011">
        <v>212.5</v>
      </c>
      <c r="J1011" t="s">
        <v>5</v>
      </c>
      <c r="K1011" t="s">
        <v>1637</v>
      </c>
      <c r="L1011">
        <v>2024</v>
      </c>
      <c r="M1011" s="139">
        <v>45627</v>
      </c>
      <c r="N1011" t="s">
        <v>1606</v>
      </c>
      <c r="O1011">
        <v>38326.870000000003</v>
      </c>
      <c r="P1011">
        <v>150088.16</v>
      </c>
      <c r="Q1011">
        <v>0.25536199999999998</v>
      </c>
      <c r="R1011">
        <v>150088.16</v>
      </c>
      <c r="S1011">
        <v>0.25536199999999998</v>
      </c>
      <c r="T1011">
        <f>'Tableau de bord'!$O$18</f>
        <v>0.32</v>
      </c>
    </row>
    <row r="1012" spans="1:20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2552</v>
      </c>
      <c r="G1012" s="139">
        <v>45629</v>
      </c>
      <c r="H1012">
        <v>434.13</v>
      </c>
      <c r="J1012" t="s">
        <v>5</v>
      </c>
      <c r="K1012" t="s">
        <v>1637</v>
      </c>
      <c r="L1012">
        <v>2024</v>
      </c>
      <c r="M1012" s="139">
        <v>45627</v>
      </c>
      <c r="N1012" t="s">
        <v>1606</v>
      </c>
      <c r="O1012">
        <v>38326.870000000003</v>
      </c>
      <c r="P1012">
        <v>150088.16</v>
      </c>
      <c r="Q1012">
        <v>0.25536199999999998</v>
      </c>
      <c r="R1012">
        <v>150088.16</v>
      </c>
      <c r="S1012">
        <v>0.25536199999999998</v>
      </c>
      <c r="T1012">
        <f>'Tableau de bord'!$O$18</f>
        <v>0.32</v>
      </c>
    </row>
    <row r="1013" spans="1:20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2552</v>
      </c>
      <c r="G1013" s="139">
        <v>45629</v>
      </c>
      <c r="H1013">
        <v>252.3</v>
      </c>
      <c r="J1013" t="s">
        <v>5</v>
      </c>
      <c r="K1013" t="s">
        <v>1637</v>
      </c>
      <c r="L1013">
        <v>2024</v>
      </c>
      <c r="M1013" s="139">
        <v>45627</v>
      </c>
      <c r="N1013" t="s">
        <v>1606</v>
      </c>
      <c r="O1013">
        <v>38326.870000000003</v>
      </c>
      <c r="P1013">
        <v>150088.16</v>
      </c>
      <c r="Q1013">
        <v>0.25536199999999998</v>
      </c>
      <c r="R1013">
        <v>150088.16</v>
      </c>
      <c r="S1013">
        <v>0.25536199999999998</v>
      </c>
      <c r="T1013">
        <f>'Tableau de bord'!$O$18</f>
        <v>0.32</v>
      </c>
    </row>
    <row r="1014" spans="1:20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2552</v>
      </c>
      <c r="G1014" s="139">
        <v>45629</v>
      </c>
      <c r="H1014">
        <v>583.71</v>
      </c>
      <c r="J1014" t="s">
        <v>5</v>
      </c>
      <c r="K1014" t="s">
        <v>1637</v>
      </c>
      <c r="L1014">
        <v>2024</v>
      </c>
      <c r="M1014" s="139">
        <v>45627</v>
      </c>
      <c r="N1014" t="s">
        <v>1606</v>
      </c>
      <c r="O1014">
        <v>38326.870000000003</v>
      </c>
      <c r="P1014">
        <v>150088.16</v>
      </c>
      <c r="Q1014">
        <v>0.25536199999999998</v>
      </c>
      <c r="R1014">
        <v>150088.16</v>
      </c>
      <c r="S1014">
        <v>0.25536199999999998</v>
      </c>
      <c r="T1014">
        <f>'Tableau de bord'!$O$18</f>
        <v>0.32</v>
      </c>
    </row>
    <row r="1015" spans="1:20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2552</v>
      </c>
      <c r="G1015" s="139">
        <v>45629</v>
      </c>
      <c r="H1015">
        <v>241.92</v>
      </c>
      <c r="J1015" t="s">
        <v>5</v>
      </c>
      <c r="K1015" t="s">
        <v>1637</v>
      </c>
      <c r="L1015">
        <v>2024</v>
      </c>
      <c r="M1015" s="139">
        <v>45627</v>
      </c>
      <c r="N1015" t="s">
        <v>1606</v>
      </c>
      <c r="O1015">
        <v>38326.870000000003</v>
      </c>
      <c r="P1015">
        <v>150088.16</v>
      </c>
      <c r="Q1015">
        <v>0.25536199999999998</v>
      </c>
      <c r="R1015">
        <v>150088.16</v>
      </c>
      <c r="S1015">
        <v>0.25536199999999998</v>
      </c>
      <c r="T1015">
        <f>'Tableau de bord'!$O$18</f>
        <v>0.32</v>
      </c>
    </row>
    <row r="1016" spans="1:20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2552</v>
      </c>
      <c r="G1016" s="139">
        <v>45630</v>
      </c>
      <c r="H1016">
        <v>229.39</v>
      </c>
      <c r="J1016" t="s">
        <v>5</v>
      </c>
      <c r="K1016" t="s">
        <v>1637</v>
      </c>
      <c r="L1016">
        <v>2024</v>
      </c>
      <c r="M1016" s="139">
        <v>45627</v>
      </c>
      <c r="N1016" t="s">
        <v>1606</v>
      </c>
      <c r="O1016">
        <v>38326.870000000003</v>
      </c>
      <c r="P1016">
        <v>150088.16</v>
      </c>
      <c r="Q1016">
        <v>0.25536199999999998</v>
      </c>
      <c r="R1016">
        <v>150088.16</v>
      </c>
      <c r="S1016">
        <v>0.25536199999999998</v>
      </c>
      <c r="T1016">
        <f>'Tableau de bord'!$O$18</f>
        <v>0.32</v>
      </c>
    </row>
    <row r="1017" spans="1:20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2552</v>
      </c>
      <c r="G1017" s="139">
        <v>45630</v>
      </c>
      <c r="H1017">
        <v>1395.69</v>
      </c>
      <c r="J1017" t="s">
        <v>5</v>
      </c>
      <c r="K1017" t="s">
        <v>1637</v>
      </c>
      <c r="L1017">
        <v>2024</v>
      </c>
      <c r="M1017" s="139">
        <v>45627</v>
      </c>
      <c r="N1017" t="s">
        <v>1606</v>
      </c>
      <c r="O1017">
        <v>38326.870000000003</v>
      </c>
      <c r="P1017">
        <v>150088.16</v>
      </c>
      <c r="Q1017">
        <v>0.25536199999999998</v>
      </c>
      <c r="R1017">
        <v>150088.16</v>
      </c>
      <c r="S1017">
        <v>0.25536199999999998</v>
      </c>
      <c r="T1017">
        <f>'Tableau de bord'!$O$18</f>
        <v>0.32</v>
      </c>
    </row>
    <row r="1018" spans="1:20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2552</v>
      </c>
      <c r="G1018" s="139">
        <v>45631</v>
      </c>
      <c r="H1018">
        <v>715.95</v>
      </c>
      <c r="J1018" t="s">
        <v>5</v>
      </c>
      <c r="K1018" t="s">
        <v>1637</v>
      </c>
      <c r="L1018">
        <v>2024</v>
      </c>
      <c r="M1018" s="139">
        <v>45627</v>
      </c>
      <c r="N1018" t="s">
        <v>1606</v>
      </c>
      <c r="O1018">
        <v>38326.870000000003</v>
      </c>
      <c r="P1018">
        <v>150088.16</v>
      </c>
      <c r="Q1018">
        <v>0.25536199999999998</v>
      </c>
      <c r="R1018">
        <v>150088.16</v>
      </c>
      <c r="S1018">
        <v>0.25536199999999998</v>
      </c>
      <c r="T1018">
        <f>'Tableau de bord'!$O$18</f>
        <v>0.32</v>
      </c>
    </row>
    <row r="1019" spans="1:20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2552</v>
      </c>
      <c r="G1019" s="139">
        <v>45631</v>
      </c>
      <c r="H1019">
        <v>386.15</v>
      </c>
      <c r="J1019" t="s">
        <v>5</v>
      </c>
      <c r="K1019" t="s">
        <v>1637</v>
      </c>
      <c r="L1019">
        <v>2024</v>
      </c>
      <c r="M1019" s="139">
        <v>45627</v>
      </c>
      <c r="N1019" t="s">
        <v>1606</v>
      </c>
      <c r="O1019">
        <v>38326.870000000003</v>
      </c>
      <c r="P1019">
        <v>150088.16</v>
      </c>
      <c r="Q1019">
        <v>0.25536199999999998</v>
      </c>
      <c r="R1019">
        <v>150088.16</v>
      </c>
      <c r="S1019">
        <v>0.25536199999999998</v>
      </c>
      <c r="T1019">
        <f>'Tableau de bord'!$O$18</f>
        <v>0.32</v>
      </c>
    </row>
    <row r="1020" spans="1:20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2552</v>
      </c>
      <c r="G1020" s="139">
        <v>45631</v>
      </c>
      <c r="H1020">
        <v>381.7</v>
      </c>
      <c r="J1020" t="s">
        <v>5</v>
      </c>
      <c r="K1020" t="s">
        <v>1637</v>
      </c>
      <c r="L1020">
        <v>2024</v>
      </c>
      <c r="M1020" s="139">
        <v>45627</v>
      </c>
      <c r="N1020" t="s">
        <v>1606</v>
      </c>
      <c r="O1020">
        <v>38326.870000000003</v>
      </c>
      <c r="P1020">
        <v>150088.16</v>
      </c>
      <c r="Q1020">
        <v>0.25536199999999998</v>
      </c>
      <c r="R1020">
        <v>150088.16</v>
      </c>
      <c r="S1020">
        <v>0.25536199999999998</v>
      </c>
      <c r="T1020">
        <f>'Tableau de bord'!$O$18</f>
        <v>0.32</v>
      </c>
    </row>
    <row r="1021" spans="1:20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2552</v>
      </c>
      <c r="G1021" s="139">
        <v>45630</v>
      </c>
      <c r="H1021">
        <v>2240.91</v>
      </c>
      <c r="J1021" t="s">
        <v>5</v>
      </c>
      <c r="K1021" t="s">
        <v>1637</v>
      </c>
      <c r="L1021">
        <v>2024</v>
      </c>
      <c r="M1021" s="139">
        <v>45627</v>
      </c>
      <c r="N1021" t="s">
        <v>1606</v>
      </c>
      <c r="O1021">
        <v>38326.870000000003</v>
      </c>
      <c r="P1021">
        <v>150088.16</v>
      </c>
      <c r="Q1021">
        <v>0.25536199999999998</v>
      </c>
      <c r="R1021">
        <v>150088.16</v>
      </c>
      <c r="S1021">
        <v>0.25536199999999998</v>
      </c>
      <c r="T1021">
        <f>'Tableau de bord'!$O$18</f>
        <v>0.32</v>
      </c>
    </row>
    <row r="1022" spans="1:20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2552</v>
      </c>
      <c r="G1022" s="139">
        <v>45632</v>
      </c>
      <c r="H1022">
        <v>476.32</v>
      </c>
      <c r="J1022" t="s">
        <v>5</v>
      </c>
      <c r="K1022" t="s">
        <v>1637</v>
      </c>
      <c r="L1022">
        <v>2024</v>
      </c>
      <c r="M1022" s="139">
        <v>45627</v>
      </c>
      <c r="N1022" t="s">
        <v>1606</v>
      </c>
      <c r="O1022">
        <v>38326.870000000003</v>
      </c>
      <c r="P1022">
        <v>150088.16</v>
      </c>
      <c r="Q1022">
        <v>0.25536199999999998</v>
      </c>
      <c r="R1022">
        <v>150088.16</v>
      </c>
      <c r="S1022">
        <v>0.25536199999999998</v>
      </c>
      <c r="T1022">
        <f>'Tableau de bord'!$O$18</f>
        <v>0.32</v>
      </c>
    </row>
    <row r="1023" spans="1:20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2552</v>
      </c>
      <c r="G1023" s="139">
        <v>45632</v>
      </c>
      <c r="H1023">
        <v>306.02</v>
      </c>
      <c r="J1023" t="s">
        <v>5</v>
      </c>
      <c r="K1023" t="s">
        <v>1637</v>
      </c>
      <c r="L1023">
        <v>2024</v>
      </c>
      <c r="M1023" s="139">
        <v>45627</v>
      </c>
      <c r="N1023" t="s">
        <v>1606</v>
      </c>
      <c r="O1023">
        <v>38326.870000000003</v>
      </c>
      <c r="P1023">
        <v>150088.16</v>
      </c>
      <c r="Q1023">
        <v>0.25536199999999998</v>
      </c>
      <c r="R1023">
        <v>150088.16</v>
      </c>
      <c r="S1023">
        <v>0.25536199999999998</v>
      </c>
      <c r="T1023">
        <f>'Tableau de bord'!$O$18</f>
        <v>0.32</v>
      </c>
    </row>
    <row r="1024" spans="1:20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2552</v>
      </c>
      <c r="G1024" s="139">
        <v>45632</v>
      </c>
      <c r="H1024">
        <v>211.43</v>
      </c>
      <c r="J1024" t="s">
        <v>5</v>
      </c>
      <c r="K1024" t="s">
        <v>1637</v>
      </c>
      <c r="L1024">
        <v>2024</v>
      </c>
      <c r="M1024" s="139">
        <v>45627</v>
      </c>
      <c r="N1024" t="s">
        <v>1606</v>
      </c>
      <c r="O1024">
        <v>38326.870000000003</v>
      </c>
      <c r="P1024">
        <v>150088.16</v>
      </c>
      <c r="Q1024">
        <v>0.25536199999999998</v>
      </c>
      <c r="R1024">
        <v>150088.16</v>
      </c>
      <c r="S1024">
        <v>0.25536199999999998</v>
      </c>
      <c r="T1024">
        <f>'Tableau de bord'!$O$18</f>
        <v>0.32</v>
      </c>
    </row>
    <row r="1025" spans="1:20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2552</v>
      </c>
      <c r="G1025" s="139">
        <v>45632</v>
      </c>
      <c r="H1025">
        <v>92.84</v>
      </c>
      <c r="J1025" t="s">
        <v>5</v>
      </c>
      <c r="K1025" t="s">
        <v>1637</v>
      </c>
      <c r="L1025">
        <v>2024</v>
      </c>
      <c r="M1025" s="139">
        <v>45627</v>
      </c>
      <c r="N1025" t="s">
        <v>1606</v>
      </c>
      <c r="O1025">
        <v>38326.870000000003</v>
      </c>
      <c r="P1025">
        <v>150088.16</v>
      </c>
      <c r="Q1025">
        <v>0.25536199999999998</v>
      </c>
      <c r="R1025">
        <v>150088.16</v>
      </c>
      <c r="S1025">
        <v>0.25536199999999998</v>
      </c>
      <c r="T1025">
        <f>'Tableau de bord'!$O$18</f>
        <v>0.32</v>
      </c>
    </row>
    <row r="1026" spans="1:20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2552</v>
      </c>
      <c r="G1026" s="139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9">
        <v>45627</v>
      </c>
      <c r="N1026" t="s">
        <v>1606</v>
      </c>
      <c r="O1026">
        <v>38326.870000000003</v>
      </c>
      <c r="P1026">
        <v>150088.16</v>
      </c>
      <c r="Q1026">
        <v>0.25536199999999998</v>
      </c>
      <c r="R1026">
        <v>150088.16</v>
      </c>
      <c r="S1026">
        <v>0.25536199999999998</v>
      </c>
      <c r="T1026">
        <f>'Tableau de bord'!$O$18</f>
        <v>0.32</v>
      </c>
    </row>
    <row r="1027" spans="1:20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2552</v>
      </c>
      <c r="G1027" s="139">
        <v>45635</v>
      </c>
      <c r="H1027">
        <v>187.92</v>
      </c>
      <c r="J1027" t="s">
        <v>5</v>
      </c>
      <c r="K1027" t="s">
        <v>1637</v>
      </c>
      <c r="L1027">
        <v>2024</v>
      </c>
      <c r="M1027" s="139">
        <v>45627</v>
      </c>
      <c r="N1027" t="s">
        <v>1606</v>
      </c>
      <c r="O1027">
        <v>38326.870000000003</v>
      </c>
      <c r="P1027">
        <v>150088.16</v>
      </c>
      <c r="Q1027">
        <v>0.25536199999999998</v>
      </c>
      <c r="R1027">
        <v>150088.16</v>
      </c>
      <c r="S1027">
        <v>0.25536199999999998</v>
      </c>
      <c r="T1027">
        <f>'Tableau de bord'!$O$18</f>
        <v>0.32</v>
      </c>
    </row>
    <row r="1028" spans="1:20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2552</v>
      </c>
      <c r="G1028" s="139">
        <v>45633</v>
      </c>
      <c r="H1028">
        <v>167.96</v>
      </c>
      <c r="J1028" t="s">
        <v>5</v>
      </c>
      <c r="K1028" t="s">
        <v>1637</v>
      </c>
      <c r="L1028">
        <v>2024</v>
      </c>
      <c r="M1028" s="139">
        <v>45627</v>
      </c>
      <c r="N1028" t="s">
        <v>1606</v>
      </c>
      <c r="O1028">
        <v>38326.870000000003</v>
      </c>
      <c r="P1028">
        <v>150088.16</v>
      </c>
      <c r="Q1028">
        <v>0.25536199999999998</v>
      </c>
      <c r="R1028">
        <v>150088.16</v>
      </c>
      <c r="S1028">
        <v>0.25536199999999998</v>
      </c>
      <c r="T1028">
        <f>'Tableau de bord'!$O$18</f>
        <v>0.32</v>
      </c>
    </row>
    <row r="1029" spans="1:20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2552</v>
      </c>
      <c r="G1029" s="139">
        <v>45633</v>
      </c>
      <c r="H1029">
        <v>289.93</v>
      </c>
      <c r="J1029" t="s">
        <v>5</v>
      </c>
      <c r="K1029" t="s">
        <v>1637</v>
      </c>
      <c r="L1029">
        <v>2024</v>
      </c>
      <c r="M1029" s="139">
        <v>45627</v>
      </c>
      <c r="N1029" t="s">
        <v>1606</v>
      </c>
      <c r="O1029">
        <v>38326.870000000003</v>
      </c>
      <c r="P1029">
        <v>150088.16</v>
      </c>
      <c r="Q1029">
        <v>0.25536199999999998</v>
      </c>
      <c r="R1029">
        <v>150088.16</v>
      </c>
      <c r="S1029">
        <v>0.25536199999999998</v>
      </c>
      <c r="T1029">
        <f>'Tableau de bord'!$O$18</f>
        <v>0.32</v>
      </c>
    </row>
    <row r="1030" spans="1:20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2552</v>
      </c>
      <c r="G1030" s="139">
        <v>45635</v>
      </c>
      <c r="H1030">
        <v>714.75</v>
      </c>
      <c r="J1030" t="s">
        <v>5</v>
      </c>
      <c r="K1030" t="s">
        <v>1637</v>
      </c>
      <c r="L1030">
        <v>2024</v>
      </c>
      <c r="M1030" s="139">
        <v>45627</v>
      </c>
      <c r="N1030" t="s">
        <v>1606</v>
      </c>
      <c r="O1030">
        <v>38326.870000000003</v>
      </c>
      <c r="P1030">
        <v>150088.16</v>
      </c>
      <c r="Q1030">
        <v>0.25536199999999998</v>
      </c>
      <c r="R1030">
        <v>150088.16</v>
      </c>
      <c r="S1030">
        <v>0.25536199999999998</v>
      </c>
      <c r="T1030">
        <f>'Tableau de bord'!$O$18</f>
        <v>0.32</v>
      </c>
    </row>
    <row r="1031" spans="1:20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2552</v>
      </c>
      <c r="G1031" s="139">
        <v>45633</v>
      </c>
      <c r="H1031">
        <v>976.75</v>
      </c>
      <c r="J1031" t="s">
        <v>5</v>
      </c>
      <c r="K1031" t="s">
        <v>1637</v>
      </c>
      <c r="L1031">
        <v>2024</v>
      </c>
      <c r="M1031" s="139">
        <v>45627</v>
      </c>
      <c r="N1031" t="s">
        <v>1606</v>
      </c>
      <c r="O1031">
        <v>38326.870000000003</v>
      </c>
      <c r="P1031">
        <v>150088.16</v>
      </c>
      <c r="Q1031">
        <v>0.25536199999999998</v>
      </c>
      <c r="R1031">
        <v>150088.16</v>
      </c>
      <c r="S1031">
        <v>0.25536199999999998</v>
      </c>
      <c r="T1031">
        <f>'Tableau de bord'!$O$18</f>
        <v>0.32</v>
      </c>
    </row>
    <row r="1032" spans="1:20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2552</v>
      </c>
      <c r="G1032" s="139">
        <v>45634</v>
      </c>
      <c r="H1032">
        <v>801.63</v>
      </c>
      <c r="J1032" t="s">
        <v>5</v>
      </c>
      <c r="K1032" t="s">
        <v>1637</v>
      </c>
      <c r="L1032">
        <v>2024</v>
      </c>
      <c r="M1032" s="139">
        <v>45627</v>
      </c>
      <c r="N1032" t="s">
        <v>1606</v>
      </c>
      <c r="O1032">
        <v>38326.870000000003</v>
      </c>
      <c r="P1032">
        <v>150088.16</v>
      </c>
      <c r="Q1032">
        <v>0.25536199999999998</v>
      </c>
      <c r="R1032">
        <v>150088.16</v>
      </c>
      <c r="S1032">
        <v>0.25536199999999998</v>
      </c>
      <c r="T1032">
        <f>'Tableau de bord'!$O$18</f>
        <v>0.32</v>
      </c>
    </row>
    <row r="1033" spans="1:20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2552</v>
      </c>
      <c r="G1033" s="139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9">
        <v>45627</v>
      </c>
      <c r="N1033" t="s">
        <v>1606</v>
      </c>
      <c r="O1033">
        <v>38326.870000000003</v>
      </c>
      <c r="P1033">
        <v>150088.16</v>
      </c>
      <c r="Q1033">
        <v>0.25536199999999998</v>
      </c>
      <c r="R1033">
        <v>150088.16</v>
      </c>
      <c r="S1033">
        <v>0.25536199999999998</v>
      </c>
      <c r="T1033">
        <f>'Tableau de bord'!$O$18</f>
        <v>0.32</v>
      </c>
    </row>
    <row r="1034" spans="1:20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2552</v>
      </c>
      <c r="G1034" s="139">
        <v>45635</v>
      </c>
      <c r="H1034">
        <v>529.64</v>
      </c>
      <c r="J1034" t="s">
        <v>5</v>
      </c>
      <c r="K1034" t="s">
        <v>1637</v>
      </c>
      <c r="L1034">
        <v>2024</v>
      </c>
      <c r="M1034" s="139">
        <v>45627</v>
      </c>
      <c r="N1034" t="s">
        <v>1606</v>
      </c>
      <c r="O1034">
        <v>38326.870000000003</v>
      </c>
      <c r="P1034">
        <v>150088.16</v>
      </c>
      <c r="Q1034">
        <v>0.25536199999999998</v>
      </c>
      <c r="R1034">
        <v>150088.16</v>
      </c>
      <c r="S1034">
        <v>0.25536199999999998</v>
      </c>
      <c r="T1034">
        <f>'Tableau de bord'!$O$18</f>
        <v>0.32</v>
      </c>
    </row>
    <row r="1035" spans="1:20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2552</v>
      </c>
      <c r="G1035" s="139">
        <v>45635</v>
      </c>
      <c r="H1035">
        <v>418.42</v>
      </c>
      <c r="J1035" t="s">
        <v>5</v>
      </c>
      <c r="K1035" t="s">
        <v>1637</v>
      </c>
      <c r="L1035">
        <v>2024</v>
      </c>
      <c r="M1035" s="139">
        <v>45627</v>
      </c>
      <c r="N1035" t="s">
        <v>1606</v>
      </c>
      <c r="O1035">
        <v>38326.870000000003</v>
      </c>
      <c r="P1035">
        <v>150088.16</v>
      </c>
      <c r="Q1035">
        <v>0.25536199999999998</v>
      </c>
      <c r="R1035">
        <v>150088.16</v>
      </c>
      <c r="S1035">
        <v>0.25536199999999998</v>
      </c>
      <c r="T1035">
        <f>'Tableau de bord'!$O$18</f>
        <v>0.32</v>
      </c>
    </row>
    <row r="1036" spans="1:20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2552</v>
      </c>
      <c r="G1036" s="139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9">
        <v>45627</v>
      </c>
      <c r="N1036" t="s">
        <v>1606</v>
      </c>
      <c r="O1036">
        <v>38326.870000000003</v>
      </c>
      <c r="P1036">
        <v>150088.16</v>
      </c>
      <c r="Q1036">
        <v>0.25536199999999998</v>
      </c>
      <c r="R1036">
        <v>150088.16</v>
      </c>
      <c r="S1036">
        <v>0.25536199999999998</v>
      </c>
      <c r="T1036">
        <f>'Tableau de bord'!$O$18</f>
        <v>0.32</v>
      </c>
    </row>
    <row r="1037" spans="1:20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2552</v>
      </c>
      <c r="G1037" s="139">
        <v>45637</v>
      </c>
      <c r="H1037">
        <v>333</v>
      </c>
      <c r="J1037" t="s">
        <v>5</v>
      </c>
      <c r="K1037" t="s">
        <v>1637</v>
      </c>
      <c r="L1037">
        <v>2024</v>
      </c>
      <c r="M1037" s="139">
        <v>45627</v>
      </c>
      <c r="N1037" t="s">
        <v>1606</v>
      </c>
      <c r="O1037">
        <v>38326.870000000003</v>
      </c>
      <c r="P1037">
        <v>150088.16</v>
      </c>
      <c r="Q1037">
        <v>0.25536199999999998</v>
      </c>
      <c r="R1037">
        <v>150088.16</v>
      </c>
      <c r="S1037">
        <v>0.25536199999999998</v>
      </c>
      <c r="T1037">
        <f>'Tableau de bord'!$O$18</f>
        <v>0.32</v>
      </c>
    </row>
    <row r="1038" spans="1:20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2552</v>
      </c>
      <c r="G1038" s="139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9">
        <v>45627</v>
      </c>
      <c r="N1038" t="s">
        <v>1606</v>
      </c>
      <c r="O1038">
        <v>38326.870000000003</v>
      </c>
      <c r="P1038">
        <v>150088.16</v>
      </c>
      <c r="Q1038">
        <v>0.25536199999999998</v>
      </c>
      <c r="R1038">
        <v>150088.16</v>
      </c>
      <c r="S1038">
        <v>0.25536199999999998</v>
      </c>
      <c r="T1038">
        <f>'Tableau de bord'!$O$18</f>
        <v>0.32</v>
      </c>
    </row>
    <row r="1039" spans="1:20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2552</v>
      </c>
      <c r="G1039" s="139">
        <v>45638</v>
      </c>
      <c r="H1039">
        <v>620.9</v>
      </c>
      <c r="J1039" t="s">
        <v>5</v>
      </c>
      <c r="K1039" t="s">
        <v>1637</v>
      </c>
      <c r="L1039">
        <v>2024</v>
      </c>
      <c r="M1039" s="139">
        <v>45627</v>
      </c>
      <c r="N1039" t="s">
        <v>1606</v>
      </c>
      <c r="O1039">
        <v>38326.870000000003</v>
      </c>
      <c r="P1039">
        <v>150088.16</v>
      </c>
      <c r="Q1039">
        <v>0.25536199999999998</v>
      </c>
      <c r="R1039">
        <v>150088.16</v>
      </c>
      <c r="S1039">
        <v>0.25536199999999998</v>
      </c>
      <c r="T1039">
        <f>'Tableau de bord'!$O$18</f>
        <v>0.32</v>
      </c>
    </row>
    <row r="1040" spans="1:20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2552</v>
      </c>
      <c r="G1040" s="139">
        <v>45638</v>
      </c>
      <c r="H1040">
        <v>708.25</v>
      </c>
      <c r="J1040" t="s">
        <v>5</v>
      </c>
      <c r="K1040" t="s">
        <v>1637</v>
      </c>
      <c r="L1040">
        <v>2024</v>
      </c>
      <c r="M1040" s="139">
        <v>45627</v>
      </c>
      <c r="N1040" t="s">
        <v>1606</v>
      </c>
      <c r="O1040">
        <v>38326.870000000003</v>
      </c>
      <c r="P1040">
        <v>150088.16</v>
      </c>
      <c r="Q1040">
        <v>0.25536199999999998</v>
      </c>
      <c r="R1040">
        <v>150088.16</v>
      </c>
      <c r="S1040">
        <v>0.25536199999999998</v>
      </c>
      <c r="T1040">
        <f>'Tableau de bord'!$O$18</f>
        <v>0.32</v>
      </c>
    </row>
    <row r="1041" spans="1:20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2552</v>
      </c>
      <c r="G1041" s="139">
        <v>45638</v>
      </c>
      <c r="H1041">
        <v>722.49</v>
      </c>
      <c r="J1041" t="s">
        <v>5</v>
      </c>
      <c r="K1041" t="s">
        <v>1637</v>
      </c>
      <c r="L1041">
        <v>2024</v>
      </c>
      <c r="M1041" s="139">
        <v>45627</v>
      </c>
      <c r="N1041" t="s">
        <v>1606</v>
      </c>
      <c r="O1041">
        <v>38326.870000000003</v>
      </c>
      <c r="P1041">
        <v>150088.16</v>
      </c>
      <c r="Q1041">
        <v>0.25536199999999998</v>
      </c>
      <c r="R1041">
        <v>150088.16</v>
      </c>
      <c r="S1041">
        <v>0.25536199999999998</v>
      </c>
      <c r="T1041">
        <f>'Tableau de bord'!$O$18</f>
        <v>0.32</v>
      </c>
    </row>
    <row r="1042" spans="1:20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2552</v>
      </c>
      <c r="G1042" s="139">
        <v>45638</v>
      </c>
      <c r="H1042">
        <v>118.56</v>
      </c>
      <c r="J1042" t="s">
        <v>5</v>
      </c>
      <c r="K1042" t="s">
        <v>1637</v>
      </c>
      <c r="L1042">
        <v>2024</v>
      </c>
      <c r="M1042" s="139">
        <v>45627</v>
      </c>
      <c r="N1042" t="s">
        <v>1606</v>
      </c>
      <c r="O1042">
        <v>38326.870000000003</v>
      </c>
      <c r="P1042">
        <v>150088.16</v>
      </c>
      <c r="Q1042">
        <v>0.25536199999999998</v>
      </c>
      <c r="R1042">
        <v>150088.16</v>
      </c>
      <c r="S1042">
        <v>0.25536199999999998</v>
      </c>
      <c r="T1042">
        <f>'Tableau de bord'!$O$18</f>
        <v>0.32</v>
      </c>
    </row>
    <row r="1043" spans="1:20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2552</v>
      </c>
      <c r="G1043" s="139">
        <v>45638</v>
      </c>
      <c r="H1043">
        <v>532.79</v>
      </c>
      <c r="J1043" t="s">
        <v>5</v>
      </c>
      <c r="K1043" t="s">
        <v>1637</v>
      </c>
      <c r="L1043">
        <v>2024</v>
      </c>
      <c r="M1043" s="139">
        <v>45627</v>
      </c>
      <c r="N1043" t="s">
        <v>1606</v>
      </c>
      <c r="O1043">
        <v>38326.870000000003</v>
      </c>
      <c r="P1043">
        <v>150088.16</v>
      </c>
      <c r="Q1043">
        <v>0.25536199999999998</v>
      </c>
      <c r="R1043">
        <v>150088.16</v>
      </c>
      <c r="S1043">
        <v>0.25536199999999998</v>
      </c>
      <c r="T1043">
        <f>'Tableau de bord'!$O$18</f>
        <v>0.32</v>
      </c>
    </row>
    <row r="1044" spans="1:20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2552</v>
      </c>
      <c r="G1044" s="139">
        <v>45638</v>
      </c>
      <c r="H1044">
        <v>917.84</v>
      </c>
      <c r="J1044" t="s">
        <v>5</v>
      </c>
      <c r="K1044" t="s">
        <v>1637</v>
      </c>
      <c r="L1044">
        <v>2024</v>
      </c>
      <c r="M1044" s="139">
        <v>45627</v>
      </c>
      <c r="N1044" t="s">
        <v>1606</v>
      </c>
      <c r="O1044">
        <v>38326.870000000003</v>
      </c>
      <c r="P1044">
        <v>150088.16</v>
      </c>
      <c r="Q1044">
        <v>0.25536199999999998</v>
      </c>
      <c r="R1044">
        <v>150088.16</v>
      </c>
      <c r="S1044">
        <v>0.25536199999999998</v>
      </c>
      <c r="T1044">
        <f>'Tableau de bord'!$O$18</f>
        <v>0.32</v>
      </c>
    </row>
    <row r="1045" spans="1:20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2552</v>
      </c>
      <c r="G1045" s="139">
        <v>45638</v>
      </c>
      <c r="H1045">
        <v>213.1</v>
      </c>
      <c r="J1045" t="s">
        <v>5</v>
      </c>
      <c r="K1045" t="s">
        <v>1637</v>
      </c>
      <c r="L1045">
        <v>2024</v>
      </c>
      <c r="M1045" s="139">
        <v>45627</v>
      </c>
      <c r="N1045" t="s">
        <v>1606</v>
      </c>
      <c r="O1045">
        <v>38326.870000000003</v>
      </c>
      <c r="P1045">
        <v>150088.16</v>
      </c>
      <c r="Q1045">
        <v>0.25536199999999998</v>
      </c>
      <c r="R1045">
        <v>150088.16</v>
      </c>
      <c r="S1045">
        <v>0.25536199999999998</v>
      </c>
      <c r="T1045">
        <f>'Tableau de bord'!$O$18</f>
        <v>0.32</v>
      </c>
    </row>
    <row r="1046" spans="1:20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2552</v>
      </c>
      <c r="G1046" s="139">
        <v>45639</v>
      </c>
      <c r="H1046">
        <v>360.56</v>
      </c>
      <c r="J1046" t="s">
        <v>5</v>
      </c>
      <c r="K1046" t="s">
        <v>1637</v>
      </c>
      <c r="L1046">
        <v>2024</v>
      </c>
      <c r="M1046" s="139">
        <v>45627</v>
      </c>
      <c r="N1046" t="s">
        <v>1606</v>
      </c>
      <c r="O1046">
        <v>38326.870000000003</v>
      </c>
      <c r="P1046">
        <v>150088.16</v>
      </c>
      <c r="Q1046">
        <v>0.25536199999999998</v>
      </c>
      <c r="R1046">
        <v>150088.16</v>
      </c>
      <c r="S1046">
        <v>0.25536199999999998</v>
      </c>
      <c r="T1046">
        <f>'Tableau de bord'!$O$18</f>
        <v>0.32</v>
      </c>
    </row>
    <row r="1047" spans="1:20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2552</v>
      </c>
      <c r="G1047" s="139">
        <v>45639</v>
      </c>
      <c r="H1047">
        <v>264.56</v>
      </c>
      <c r="J1047" t="s">
        <v>5</v>
      </c>
      <c r="K1047" t="s">
        <v>1637</v>
      </c>
      <c r="L1047">
        <v>2024</v>
      </c>
      <c r="M1047" s="139">
        <v>45627</v>
      </c>
      <c r="N1047" t="s">
        <v>1606</v>
      </c>
      <c r="O1047">
        <v>38326.870000000003</v>
      </c>
      <c r="P1047">
        <v>150088.16</v>
      </c>
      <c r="Q1047">
        <v>0.25536199999999998</v>
      </c>
      <c r="R1047">
        <v>150088.16</v>
      </c>
      <c r="S1047">
        <v>0.25536199999999998</v>
      </c>
      <c r="T1047">
        <f>'Tableau de bord'!$O$18</f>
        <v>0.32</v>
      </c>
    </row>
    <row r="1048" spans="1:20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2552</v>
      </c>
      <c r="G1048" s="139">
        <v>45640</v>
      </c>
      <c r="H1048">
        <v>436.44</v>
      </c>
      <c r="J1048" t="s">
        <v>5</v>
      </c>
      <c r="K1048" t="s">
        <v>1637</v>
      </c>
      <c r="L1048">
        <v>2024</v>
      </c>
      <c r="M1048" s="139">
        <v>45627</v>
      </c>
      <c r="N1048" t="s">
        <v>1606</v>
      </c>
      <c r="O1048">
        <v>38326.870000000003</v>
      </c>
      <c r="P1048">
        <v>150088.16</v>
      </c>
      <c r="Q1048">
        <v>0.25536199999999998</v>
      </c>
      <c r="R1048">
        <v>150088.16</v>
      </c>
      <c r="S1048">
        <v>0.25536199999999998</v>
      </c>
      <c r="T1048">
        <f>'Tableau de bord'!$O$18</f>
        <v>0.32</v>
      </c>
    </row>
    <row r="1049" spans="1:20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2552</v>
      </c>
      <c r="G1049" s="139">
        <v>45640</v>
      </c>
      <c r="H1049">
        <v>1040.43</v>
      </c>
      <c r="J1049" t="s">
        <v>5</v>
      </c>
      <c r="K1049" t="s">
        <v>1637</v>
      </c>
      <c r="L1049">
        <v>2024</v>
      </c>
      <c r="M1049" s="139">
        <v>45627</v>
      </c>
      <c r="N1049" t="s">
        <v>1606</v>
      </c>
      <c r="O1049">
        <v>38326.870000000003</v>
      </c>
      <c r="P1049">
        <v>150088.16</v>
      </c>
      <c r="Q1049">
        <v>0.25536199999999998</v>
      </c>
      <c r="R1049">
        <v>150088.16</v>
      </c>
      <c r="S1049">
        <v>0.25536199999999998</v>
      </c>
      <c r="T1049">
        <f>'Tableau de bord'!$O$18</f>
        <v>0.32</v>
      </c>
    </row>
    <row r="1050" spans="1:20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2552</v>
      </c>
      <c r="G1050" s="139">
        <v>45640</v>
      </c>
      <c r="H1050">
        <v>266.12</v>
      </c>
      <c r="J1050" t="s">
        <v>5</v>
      </c>
      <c r="K1050" t="s">
        <v>1637</v>
      </c>
      <c r="L1050">
        <v>2024</v>
      </c>
      <c r="M1050" s="139">
        <v>45627</v>
      </c>
      <c r="N1050" t="s">
        <v>1606</v>
      </c>
      <c r="O1050">
        <v>38326.870000000003</v>
      </c>
      <c r="P1050">
        <v>150088.16</v>
      </c>
      <c r="Q1050">
        <v>0.25536199999999998</v>
      </c>
      <c r="R1050">
        <v>150088.16</v>
      </c>
      <c r="S1050">
        <v>0.25536199999999998</v>
      </c>
      <c r="T1050">
        <f>'Tableau de bord'!$O$18</f>
        <v>0.32</v>
      </c>
    </row>
    <row r="1051" spans="1:20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2552</v>
      </c>
      <c r="G1051" s="139">
        <v>45640</v>
      </c>
      <c r="H1051">
        <v>720.25</v>
      </c>
      <c r="J1051" t="s">
        <v>5</v>
      </c>
      <c r="K1051" t="s">
        <v>1637</v>
      </c>
      <c r="L1051">
        <v>2024</v>
      </c>
      <c r="M1051" s="139">
        <v>45627</v>
      </c>
      <c r="N1051" t="s">
        <v>1606</v>
      </c>
      <c r="O1051">
        <v>38326.870000000003</v>
      </c>
      <c r="P1051">
        <v>150088.16</v>
      </c>
      <c r="Q1051">
        <v>0.25536199999999998</v>
      </c>
      <c r="R1051">
        <v>150088.16</v>
      </c>
      <c r="S1051">
        <v>0.25536199999999998</v>
      </c>
      <c r="T1051">
        <f>'Tableau de bord'!$O$18</f>
        <v>0.32</v>
      </c>
    </row>
    <row r="1052" spans="1:20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2552</v>
      </c>
      <c r="G1052" s="139">
        <v>45642</v>
      </c>
      <c r="H1052">
        <v>202.75</v>
      </c>
      <c r="J1052" t="s">
        <v>5</v>
      </c>
      <c r="K1052" t="s">
        <v>1637</v>
      </c>
      <c r="L1052">
        <v>2024</v>
      </c>
      <c r="M1052" s="139">
        <v>45627</v>
      </c>
      <c r="N1052" t="s">
        <v>1606</v>
      </c>
      <c r="O1052">
        <v>38326.870000000003</v>
      </c>
      <c r="P1052">
        <v>150088.16</v>
      </c>
      <c r="Q1052">
        <v>0.25536199999999998</v>
      </c>
      <c r="R1052">
        <v>150088.16</v>
      </c>
      <c r="S1052">
        <v>0.25536199999999998</v>
      </c>
      <c r="T1052">
        <f>'Tableau de bord'!$O$18</f>
        <v>0.32</v>
      </c>
    </row>
    <row r="1053" spans="1:20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2552</v>
      </c>
      <c r="G1053" s="139">
        <v>45642</v>
      </c>
      <c r="H1053">
        <v>134.15</v>
      </c>
      <c r="J1053" t="s">
        <v>5</v>
      </c>
      <c r="K1053" t="s">
        <v>1637</v>
      </c>
      <c r="L1053">
        <v>2024</v>
      </c>
      <c r="M1053" s="139">
        <v>45627</v>
      </c>
      <c r="N1053" t="s">
        <v>1606</v>
      </c>
      <c r="O1053">
        <v>38326.870000000003</v>
      </c>
      <c r="P1053">
        <v>150088.16</v>
      </c>
      <c r="Q1053">
        <v>0.25536199999999998</v>
      </c>
      <c r="R1053">
        <v>150088.16</v>
      </c>
      <c r="S1053">
        <v>0.25536199999999998</v>
      </c>
      <c r="T1053">
        <f>'Tableau de bord'!$O$18</f>
        <v>0.32</v>
      </c>
    </row>
    <row r="1054" spans="1:20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2552</v>
      </c>
      <c r="G1054" s="139">
        <v>45643</v>
      </c>
      <c r="H1054">
        <v>402.15</v>
      </c>
      <c r="J1054" t="s">
        <v>5</v>
      </c>
      <c r="K1054" t="s">
        <v>1637</v>
      </c>
      <c r="L1054">
        <v>2024</v>
      </c>
      <c r="M1054" s="139">
        <v>45627</v>
      </c>
      <c r="N1054" t="s">
        <v>1606</v>
      </c>
      <c r="O1054">
        <v>38326.870000000003</v>
      </c>
      <c r="P1054">
        <v>150088.16</v>
      </c>
      <c r="Q1054">
        <v>0.25536199999999998</v>
      </c>
      <c r="R1054">
        <v>150088.16</v>
      </c>
      <c r="S1054">
        <v>0.25536199999999998</v>
      </c>
      <c r="T1054">
        <f>'Tableau de bord'!$O$18</f>
        <v>0.32</v>
      </c>
    </row>
    <row r="1055" spans="1:20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2552</v>
      </c>
      <c r="G1055" s="139">
        <v>45643</v>
      </c>
      <c r="H1055">
        <v>138.72</v>
      </c>
      <c r="J1055" t="s">
        <v>5</v>
      </c>
      <c r="K1055" t="s">
        <v>1637</v>
      </c>
      <c r="L1055">
        <v>2024</v>
      </c>
      <c r="M1055" s="139">
        <v>45627</v>
      </c>
      <c r="N1055" t="s">
        <v>1606</v>
      </c>
      <c r="O1055">
        <v>38326.870000000003</v>
      </c>
      <c r="P1055">
        <v>150088.16</v>
      </c>
      <c r="Q1055">
        <v>0.25536199999999998</v>
      </c>
      <c r="R1055">
        <v>150088.16</v>
      </c>
      <c r="S1055">
        <v>0.25536199999999998</v>
      </c>
      <c r="T1055">
        <f>'Tableau de bord'!$O$18</f>
        <v>0.32</v>
      </c>
    </row>
    <row r="1056" spans="1:20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2552</v>
      </c>
      <c r="G1056" s="139">
        <v>45643</v>
      </c>
      <c r="H1056">
        <v>56.4</v>
      </c>
      <c r="J1056" t="s">
        <v>5</v>
      </c>
      <c r="K1056" t="s">
        <v>1637</v>
      </c>
      <c r="L1056">
        <v>2024</v>
      </c>
      <c r="M1056" s="139">
        <v>45627</v>
      </c>
      <c r="N1056" t="s">
        <v>1606</v>
      </c>
      <c r="O1056">
        <v>38326.870000000003</v>
      </c>
      <c r="P1056">
        <v>150088.16</v>
      </c>
      <c r="Q1056">
        <v>0.25536199999999998</v>
      </c>
      <c r="R1056">
        <v>150088.16</v>
      </c>
      <c r="S1056">
        <v>0.25536199999999998</v>
      </c>
      <c r="T1056">
        <f>'Tableau de bord'!$O$18</f>
        <v>0.32</v>
      </c>
    </row>
    <row r="1057" spans="1:20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2552</v>
      </c>
      <c r="G1057" s="139">
        <v>45643</v>
      </c>
      <c r="H1057">
        <v>417</v>
      </c>
      <c r="J1057" t="s">
        <v>5</v>
      </c>
      <c r="K1057" t="s">
        <v>1637</v>
      </c>
      <c r="L1057">
        <v>2024</v>
      </c>
      <c r="M1057" s="139">
        <v>45627</v>
      </c>
      <c r="N1057" t="s">
        <v>1606</v>
      </c>
      <c r="O1057">
        <v>38326.870000000003</v>
      </c>
      <c r="P1057">
        <v>150088.16</v>
      </c>
      <c r="Q1057">
        <v>0.25536199999999998</v>
      </c>
      <c r="R1057">
        <v>150088.16</v>
      </c>
      <c r="S1057">
        <v>0.25536199999999998</v>
      </c>
      <c r="T1057">
        <f>'Tableau de bord'!$O$18</f>
        <v>0.32</v>
      </c>
    </row>
    <row r="1058" spans="1:20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2552</v>
      </c>
      <c r="G1058" s="139">
        <v>45643</v>
      </c>
      <c r="H1058">
        <v>259.8</v>
      </c>
      <c r="J1058" t="s">
        <v>5</v>
      </c>
      <c r="K1058" t="s">
        <v>1637</v>
      </c>
      <c r="L1058">
        <v>2024</v>
      </c>
      <c r="M1058" s="139">
        <v>45627</v>
      </c>
      <c r="N1058" t="s">
        <v>1606</v>
      </c>
      <c r="O1058">
        <v>38326.870000000003</v>
      </c>
      <c r="P1058">
        <v>150088.16</v>
      </c>
      <c r="Q1058">
        <v>0.25536199999999998</v>
      </c>
      <c r="R1058">
        <v>150088.16</v>
      </c>
      <c r="S1058">
        <v>0.25536199999999998</v>
      </c>
      <c r="T1058">
        <f>'Tableau de bord'!$O$18</f>
        <v>0.32</v>
      </c>
    </row>
    <row r="1059" spans="1:20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2552</v>
      </c>
      <c r="G1059" s="139">
        <v>45643</v>
      </c>
      <c r="H1059">
        <v>341.97</v>
      </c>
      <c r="J1059" t="s">
        <v>5</v>
      </c>
      <c r="K1059" t="s">
        <v>1637</v>
      </c>
      <c r="L1059">
        <v>2024</v>
      </c>
      <c r="M1059" s="139">
        <v>45627</v>
      </c>
      <c r="N1059" t="s">
        <v>1606</v>
      </c>
      <c r="O1059">
        <v>38326.870000000003</v>
      </c>
      <c r="P1059">
        <v>150088.16</v>
      </c>
      <c r="Q1059">
        <v>0.25536199999999998</v>
      </c>
      <c r="R1059">
        <v>150088.16</v>
      </c>
      <c r="S1059">
        <v>0.25536199999999998</v>
      </c>
      <c r="T1059">
        <f>'Tableau de bord'!$O$18</f>
        <v>0.32</v>
      </c>
    </row>
    <row r="1060" spans="1:20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2552</v>
      </c>
      <c r="G1060" s="139">
        <v>45643</v>
      </c>
      <c r="H1060">
        <v>664.25</v>
      </c>
      <c r="J1060" t="s">
        <v>5</v>
      </c>
      <c r="K1060" t="s">
        <v>1637</v>
      </c>
      <c r="L1060">
        <v>2024</v>
      </c>
      <c r="M1060" s="139">
        <v>45627</v>
      </c>
      <c r="N1060" t="s">
        <v>1606</v>
      </c>
      <c r="O1060">
        <v>38326.870000000003</v>
      </c>
      <c r="P1060">
        <v>150088.16</v>
      </c>
      <c r="Q1060">
        <v>0.25536199999999998</v>
      </c>
      <c r="R1060">
        <v>150088.16</v>
      </c>
      <c r="S1060">
        <v>0.25536199999999998</v>
      </c>
      <c r="T1060">
        <f>'Tableau de bord'!$O$18</f>
        <v>0.32</v>
      </c>
    </row>
    <row r="1061" spans="1:20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2552</v>
      </c>
      <c r="G1061" s="139">
        <v>45643</v>
      </c>
      <c r="H1061">
        <v>884.74</v>
      </c>
      <c r="J1061" t="s">
        <v>5</v>
      </c>
      <c r="K1061" t="s">
        <v>1637</v>
      </c>
      <c r="L1061">
        <v>2024</v>
      </c>
      <c r="M1061" s="139">
        <v>45627</v>
      </c>
      <c r="N1061" t="s">
        <v>1606</v>
      </c>
      <c r="O1061">
        <v>38326.870000000003</v>
      </c>
      <c r="P1061">
        <v>150088.16</v>
      </c>
      <c r="Q1061">
        <v>0.25536199999999998</v>
      </c>
      <c r="R1061">
        <v>150088.16</v>
      </c>
      <c r="S1061">
        <v>0.25536199999999998</v>
      </c>
      <c r="T1061">
        <f>'Tableau de bord'!$O$18</f>
        <v>0.32</v>
      </c>
    </row>
    <row r="1062" spans="1:20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2552</v>
      </c>
      <c r="G1062" s="139">
        <v>45643</v>
      </c>
      <c r="H1062">
        <v>784.3</v>
      </c>
      <c r="J1062" t="s">
        <v>5</v>
      </c>
      <c r="K1062" t="s">
        <v>1637</v>
      </c>
      <c r="L1062">
        <v>2024</v>
      </c>
      <c r="M1062" s="139">
        <v>45627</v>
      </c>
      <c r="N1062" t="s">
        <v>1606</v>
      </c>
      <c r="O1062">
        <v>38326.870000000003</v>
      </c>
      <c r="P1062">
        <v>150088.16</v>
      </c>
      <c r="Q1062">
        <v>0.25536199999999998</v>
      </c>
      <c r="R1062">
        <v>150088.16</v>
      </c>
      <c r="S1062">
        <v>0.25536199999999998</v>
      </c>
      <c r="T1062">
        <f>'Tableau de bord'!$O$18</f>
        <v>0.32</v>
      </c>
    </row>
    <row r="1063" spans="1:20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2552</v>
      </c>
      <c r="G1063" s="139">
        <v>45644</v>
      </c>
      <c r="H1063">
        <v>785</v>
      </c>
      <c r="J1063" t="s">
        <v>5</v>
      </c>
      <c r="K1063" t="s">
        <v>1637</v>
      </c>
      <c r="L1063">
        <v>2024</v>
      </c>
      <c r="M1063" s="139">
        <v>45627</v>
      </c>
      <c r="N1063" t="s">
        <v>1606</v>
      </c>
      <c r="O1063">
        <v>38326.870000000003</v>
      </c>
      <c r="P1063">
        <v>150088.16</v>
      </c>
      <c r="Q1063">
        <v>0.25536199999999998</v>
      </c>
      <c r="R1063">
        <v>150088.16</v>
      </c>
      <c r="S1063">
        <v>0.25536199999999998</v>
      </c>
      <c r="T1063">
        <f>'Tableau de bord'!$O$18</f>
        <v>0.32</v>
      </c>
    </row>
    <row r="1064" spans="1:20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2552</v>
      </c>
      <c r="G1064" s="139">
        <v>45644</v>
      </c>
      <c r="H1064">
        <v>218.4</v>
      </c>
      <c r="J1064" t="s">
        <v>5</v>
      </c>
      <c r="K1064" t="s">
        <v>1637</v>
      </c>
      <c r="L1064">
        <v>2024</v>
      </c>
      <c r="M1064" s="139">
        <v>45627</v>
      </c>
      <c r="N1064" t="s">
        <v>1606</v>
      </c>
      <c r="O1064">
        <v>38326.870000000003</v>
      </c>
      <c r="P1064">
        <v>150088.16</v>
      </c>
      <c r="Q1064">
        <v>0.25536199999999998</v>
      </c>
      <c r="R1064">
        <v>150088.16</v>
      </c>
      <c r="S1064">
        <v>0.25536199999999998</v>
      </c>
      <c r="T1064">
        <f>'Tableau de bord'!$O$18</f>
        <v>0.32</v>
      </c>
    </row>
    <row r="1065" spans="1:20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2552</v>
      </c>
      <c r="G1065" s="139">
        <v>45644</v>
      </c>
      <c r="H1065">
        <v>214</v>
      </c>
      <c r="J1065" t="s">
        <v>5</v>
      </c>
      <c r="K1065" t="s">
        <v>1637</v>
      </c>
      <c r="L1065">
        <v>2024</v>
      </c>
      <c r="M1065" s="139">
        <v>45627</v>
      </c>
      <c r="N1065" t="s">
        <v>1606</v>
      </c>
      <c r="O1065">
        <v>38326.870000000003</v>
      </c>
      <c r="P1065">
        <v>150088.16</v>
      </c>
      <c r="Q1065">
        <v>0.25536199999999998</v>
      </c>
      <c r="R1065">
        <v>150088.16</v>
      </c>
      <c r="S1065">
        <v>0.25536199999999998</v>
      </c>
      <c r="T1065">
        <f>'Tableau de bord'!$O$18</f>
        <v>0.32</v>
      </c>
    </row>
    <row r="1066" spans="1:20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2552</v>
      </c>
      <c r="G1066" s="139">
        <v>45644</v>
      </c>
      <c r="H1066">
        <v>852.75</v>
      </c>
      <c r="J1066" t="s">
        <v>5</v>
      </c>
      <c r="K1066" t="s">
        <v>1637</v>
      </c>
      <c r="L1066">
        <v>2024</v>
      </c>
      <c r="M1066" s="139">
        <v>45627</v>
      </c>
      <c r="N1066" t="s">
        <v>1606</v>
      </c>
      <c r="O1066">
        <v>38326.870000000003</v>
      </c>
      <c r="P1066">
        <v>150088.16</v>
      </c>
      <c r="Q1066">
        <v>0.25536199999999998</v>
      </c>
      <c r="R1066">
        <v>150088.16</v>
      </c>
      <c r="S1066">
        <v>0.25536199999999998</v>
      </c>
      <c r="T1066">
        <f>'Tableau de bord'!$O$18</f>
        <v>0.32</v>
      </c>
    </row>
    <row r="1067" spans="1:20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2552</v>
      </c>
      <c r="G1067" s="139">
        <v>45644</v>
      </c>
      <c r="H1067">
        <v>743.52</v>
      </c>
      <c r="J1067" t="s">
        <v>5</v>
      </c>
      <c r="K1067" t="s">
        <v>1637</v>
      </c>
      <c r="L1067">
        <v>2024</v>
      </c>
      <c r="M1067" s="139">
        <v>45627</v>
      </c>
      <c r="N1067" t="s">
        <v>1606</v>
      </c>
      <c r="O1067">
        <v>38326.870000000003</v>
      </c>
      <c r="P1067">
        <v>150088.16</v>
      </c>
      <c r="Q1067">
        <v>0.25536199999999998</v>
      </c>
      <c r="R1067">
        <v>150088.16</v>
      </c>
      <c r="S1067">
        <v>0.25536199999999998</v>
      </c>
      <c r="T1067">
        <f>'Tableau de bord'!$O$18</f>
        <v>0.32</v>
      </c>
    </row>
    <row r="1068" spans="1:20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2552</v>
      </c>
      <c r="G1068" s="139">
        <v>45645</v>
      </c>
      <c r="H1068">
        <v>21.65</v>
      </c>
      <c r="J1068" t="s">
        <v>5</v>
      </c>
      <c r="K1068" t="s">
        <v>1637</v>
      </c>
      <c r="L1068">
        <v>2024</v>
      </c>
      <c r="M1068" s="139">
        <v>45627</v>
      </c>
      <c r="N1068" t="s">
        <v>1606</v>
      </c>
      <c r="O1068">
        <v>38326.870000000003</v>
      </c>
      <c r="P1068">
        <v>150088.16</v>
      </c>
      <c r="Q1068">
        <v>0.25536199999999998</v>
      </c>
      <c r="R1068">
        <v>150088.16</v>
      </c>
      <c r="S1068">
        <v>0.25536199999999998</v>
      </c>
      <c r="T1068">
        <f>'Tableau de bord'!$O$18</f>
        <v>0.32</v>
      </c>
    </row>
    <row r="1069" spans="1:20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2552</v>
      </c>
      <c r="G1069" s="139">
        <v>45645</v>
      </c>
      <c r="H1069">
        <v>85.74</v>
      </c>
      <c r="J1069" t="s">
        <v>5</v>
      </c>
      <c r="K1069" t="s">
        <v>1637</v>
      </c>
      <c r="L1069">
        <v>2024</v>
      </c>
      <c r="M1069" s="139">
        <v>45627</v>
      </c>
      <c r="N1069" t="s">
        <v>1606</v>
      </c>
      <c r="O1069">
        <v>38326.870000000003</v>
      </c>
      <c r="P1069">
        <v>150088.16</v>
      </c>
      <c r="Q1069">
        <v>0.25536199999999998</v>
      </c>
      <c r="R1069">
        <v>150088.16</v>
      </c>
      <c r="S1069">
        <v>0.25536199999999998</v>
      </c>
      <c r="T1069">
        <f>'Tableau de bord'!$O$18</f>
        <v>0.32</v>
      </c>
    </row>
    <row r="1070" spans="1:20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2552</v>
      </c>
      <c r="G1070" s="139">
        <v>45645</v>
      </c>
      <c r="H1070">
        <v>467.24</v>
      </c>
      <c r="J1070" t="s">
        <v>5</v>
      </c>
      <c r="K1070" t="s">
        <v>1637</v>
      </c>
      <c r="L1070">
        <v>2024</v>
      </c>
      <c r="M1070" s="139">
        <v>45627</v>
      </c>
      <c r="N1070" t="s">
        <v>1606</v>
      </c>
      <c r="O1070">
        <v>38326.870000000003</v>
      </c>
      <c r="P1070">
        <v>150088.16</v>
      </c>
      <c r="Q1070">
        <v>0.25536199999999998</v>
      </c>
      <c r="R1070">
        <v>150088.16</v>
      </c>
      <c r="S1070">
        <v>0.25536199999999998</v>
      </c>
      <c r="T1070">
        <f>'Tableau de bord'!$O$18</f>
        <v>0.32</v>
      </c>
    </row>
    <row r="1071" spans="1:20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2552</v>
      </c>
      <c r="G1071" s="139">
        <v>45645</v>
      </c>
      <c r="H1071">
        <v>404.39</v>
      </c>
      <c r="J1071" t="s">
        <v>5</v>
      </c>
      <c r="K1071" t="s">
        <v>1637</v>
      </c>
      <c r="L1071">
        <v>2024</v>
      </c>
      <c r="M1071" s="139">
        <v>45627</v>
      </c>
      <c r="N1071" t="s">
        <v>1606</v>
      </c>
      <c r="O1071">
        <v>38326.870000000003</v>
      </c>
      <c r="P1071">
        <v>150088.16</v>
      </c>
      <c r="Q1071">
        <v>0.25536199999999998</v>
      </c>
      <c r="R1071">
        <v>150088.16</v>
      </c>
      <c r="S1071">
        <v>0.25536199999999998</v>
      </c>
      <c r="T1071">
        <f>'Tableau de bord'!$O$18</f>
        <v>0.32</v>
      </c>
    </row>
    <row r="1072" spans="1:20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2552</v>
      </c>
      <c r="G1072" s="139">
        <v>45644</v>
      </c>
      <c r="H1072">
        <v>401.66</v>
      </c>
      <c r="J1072" t="s">
        <v>5</v>
      </c>
      <c r="K1072" t="s">
        <v>1637</v>
      </c>
      <c r="L1072">
        <v>2024</v>
      </c>
      <c r="M1072" s="139">
        <v>45627</v>
      </c>
      <c r="N1072" t="s">
        <v>1606</v>
      </c>
      <c r="O1072">
        <v>38326.870000000003</v>
      </c>
      <c r="P1072">
        <v>150088.16</v>
      </c>
      <c r="Q1072">
        <v>0.25536199999999998</v>
      </c>
      <c r="R1072">
        <v>150088.16</v>
      </c>
      <c r="S1072">
        <v>0.25536199999999998</v>
      </c>
      <c r="T1072">
        <f>'Tableau de bord'!$O$18</f>
        <v>0.32</v>
      </c>
    </row>
    <row r="1073" spans="1:20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2552</v>
      </c>
      <c r="G1073" s="139">
        <v>45645</v>
      </c>
      <c r="H1073">
        <v>557.59</v>
      </c>
      <c r="J1073" t="s">
        <v>5</v>
      </c>
      <c r="K1073" t="s">
        <v>1637</v>
      </c>
      <c r="L1073">
        <v>2024</v>
      </c>
      <c r="M1073" s="139">
        <v>45627</v>
      </c>
      <c r="N1073" t="s">
        <v>1606</v>
      </c>
      <c r="O1073">
        <v>38326.870000000003</v>
      </c>
      <c r="P1073">
        <v>150088.16</v>
      </c>
      <c r="Q1073">
        <v>0.25536199999999998</v>
      </c>
      <c r="R1073">
        <v>150088.16</v>
      </c>
      <c r="S1073">
        <v>0.25536199999999998</v>
      </c>
      <c r="T1073">
        <f>'Tableau de bord'!$O$18</f>
        <v>0.32</v>
      </c>
    </row>
    <row r="1074" spans="1:20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2552</v>
      </c>
      <c r="G1074" s="139">
        <v>45663</v>
      </c>
      <c r="H1074">
        <v>358.4</v>
      </c>
      <c r="J1074" t="s">
        <v>5</v>
      </c>
      <c r="K1074" t="s">
        <v>1638</v>
      </c>
      <c r="L1074">
        <v>2025</v>
      </c>
      <c r="M1074" s="139">
        <v>45658</v>
      </c>
      <c r="N1074" t="s">
        <v>1607</v>
      </c>
      <c r="O1074">
        <v>45983.46</v>
      </c>
      <c r="P1074">
        <v>172183.17</v>
      </c>
      <c r="Q1074">
        <v>0.26706099999999999</v>
      </c>
      <c r="R1074">
        <v>172183.17</v>
      </c>
      <c r="S1074">
        <v>0.26706099999999999</v>
      </c>
      <c r="T1074">
        <f>'Tableau de bord'!$O$18</f>
        <v>0.32</v>
      </c>
    </row>
    <row r="1075" spans="1:20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2552</v>
      </c>
      <c r="G1075" s="139">
        <v>45663</v>
      </c>
      <c r="H1075">
        <v>225.11</v>
      </c>
      <c r="J1075" t="s">
        <v>5</v>
      </c>
      <c r="K1075" t="s">
        <v>1638</v>
      </c>
      <c r="L1075">
        <v>2025</v>
      </c>
      <c r="M1075" s="139">
        <v>45658</v>
      </c>
      <c r="N1075" t="s">
        <v>1607</v>
      </c>
      <c r="O1075">
        <v>45983.46</v>
      </c>
      <c r="P1075">
        <v>172183.17</v>
      </c>
      <c r="Q1075">
        <v>0.26706099999999999</v>
      </c>
      <c r="R1075">
        <v>172183.17</v>
      </c>
      <c r="S1075">
        <v>0.26706099999999999</v>
      </c>
      <c r="T1075">
        <f>'Tableau de bord'!$O$18</f>
        <v>0.32</v>
      </c>
    </row>
    <row r="1076" spans="1:20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2552</v>
      </c>
      <c r="G1076" s="139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9">
        <v>45658</v>
      </c>
      <c r="N1076" t="s">
        <v>1607</v>
      </c>
      <c r="O1076">
        <v>45983.46</v>
      </c>
      <c r="P1076">
        <v>172183.17</v>
      </c>
      <c r="Q1076">
        <v>0.26706099999999999</v>
      </c>
      <c r="R1076">
        <v>172183.17</v>
      </c>
      <c r="S1076">
        <v>0.26706099999999999</v>
      </c>
      <c r="T1076">
        <f>'Tableau de bord'!$O$18</f>
        <v>0.32</v>
      </c>
    </row>
    <row r="1077" spans="1:20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2552</v>
      </c>
      <c r="G1077" s="139">
        <v>45664</v>
      </c>
      <c r="H1077">
        <v>756.17</v>
      </c>
      <c r="J1077" t="s">
        <v>5</v>
      </c>
      <c r="K1077" t="s">
        <v>1638</v>
      </c>
      <c r="L1077">
        <v>2025</v>
      </c>
      <c r="M1077" s="139">
        <v>45658</v>
      </c>
      <c r="N1077" t="s">
        <v>1607</v>
      </c>
      <c r="O1077">
        <v>45983.46</v>
      </c>
      <c r="P1077">
        <v>172183.17</v>
      </c>
      <c r="Q1077">
        <v>0.26706099999999999</v>
      </c>
      <c r="R1077">
        <v>172183.17</v>
      </c>
      <c r="S1077">
        <v>0.26706099999999999</v>
      </c>
      <c r="T1077">
        <f>'Tableau de bord'!$O$18</f>
        <v>0.32</v>
      </c>
    </row>
    <row r="1078" spans="1:20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2552</v>
      </c>
      <c r="G1078" s="139">
        <v>45664</v>
      </c>
      <c r="H1078">
        <v>895.62</v>
      </c>
      <c r="J1078" t="s">
        <v>5</v>
      </c>
      <c r="K1078" t="s">
        <v>1638</v>
      </c>
      <c r="L1078">
        <v>2025</v>
      </c>
      <c r="M1078" s="139">
        <v>45658</v>
      </c>
      <c r="N1078" t="s">
        <v>1607</v>
      </c>
      <c r="O1078">
        <v>45983.46</v>
      </c>
      <c r="P1078">
        <v>172183.17</v>
      </c>
      <c r="Q1078">
        <v>0.26706099999999999</v>
      </c>
      <c r="R1078">
        <v>172183.17</v>
      </c>
      <c r="S1078">
        <v>0.26706099999999999</v>
      </c>
      <c r="T1078">
        <f>'Tableau de bord'!$O$18</f>
        <v>0.32</v>
      </c>
    </row>
    <row r="1079" spans="1:20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2552</v>
      </c>
      <c r="G1079" s="139">
        <v>45664</v>
      </c>
      <c r="H1079">
        <v>57.28</v>
      </c>
      <c r="J1079" t="s">
        <v>5</v>
      </c>
      <c r="K1079" t="s">
        <v>1638</v>
      </c>
      <c r="L1079">
        <v>2025</v>
      </c>
      <c r="M1079" s="139">
        <v>45658</v>
      </c>
      <c r="N1079" t="s">
        <v>1607</v>
      </c>
      <c r="O1079">
        <v>45983.46</v>
      </c>
      <c r="P1079">
        <v>172183.17</v>
      </c>
      <c r="Q1079">
        <v>0.26706099999999999</v>
      </c>
      <c r="R1079">
        <v>172183.17</v>
      </c>
      <c r="S1079">
        <v>0.26706099999999999</v>
      </c>
      <c r="T1079">
        <f>'Tableau de bord'!$O$18</f>
        <v>0.32</v>
      </c>
    </row>
    <row r="1080" spans="1:20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2552</v>
      </c>
      <c r="G1080" s="139">
        <v>45664</v>
      </c>
      <c r="H1080">
        <v>685.91</v>
      </c>
      <c r="J1080" t="s">
        <v>5</v>
      </c>
      <c r="K1080" t="s">
        <v>1638</v>
      </c>
      <c r="L1080">
        <v>2025</v>
      </c>
      <c r="M1080" s="139">
        <v>45658</v>
      </c>
      <c r="N1080" t="s">
        <v>1607</v>
      </c>
      <c r="O1080">
        <v>45983.46</v>
      </c>
      <c r="P1080">
        <v>172183.17</v>
      </c>
      <c r="Q1080">
        <v>0.26706099999999999</v>
      </c>
      <c r="R1080">
        <v>172183.17</v>
      </c>
      <c r="S1080">
        <v>0.26706099999999999</v>
      </c>
      <c r="T1080">
        <f>'Tableau de bord'!$O$18</f>
        <v>0.32</v>
      </c>
    </row>
    <row r="1081" spans="1:20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2552</v>
      </c>
      <c r="G1081" s="139">
        <v>45664</v>
      </c>
      <c r="H1081">
        <v>261.57</v>
      </c>
      <c r="J1081" t="s">
        <v>5</v>
      </c>
      <c r="K1081" t="s">
        <v>1638</v>
      </c>
      <c r="L1081">
        <v>2025</v>
      </c>
      <c r="M1081" s="139">
        <v>45658</v>
      </c>
      <c r="N1081" t="s">
        <v>1607</v>
      </c>
      <c r="O1081">
        <v>45983.46</v>
      </c>
      <c r="P1081">
        <v>172183.17</v>
      </c>
      <c r="Q1081">
        <v>0.26706099999999999</v>
      </c>
      <c r="R1081">
        <v>172183.17</v>
      </c>
      <c r="S1081">
        <v>0.26706099999999999</v>
      </c>
      <c r="T1081">
        <f>'Tableau de bord'!$O$18</f>
        <v>0.32</v>
      </c>
    </row>
    <row r="1082" spans="1:20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2552</v>
      </c>
      <c r="G1082" s="139">
        <v>45664</v>
      </c>
      <c r="H1082">
        <v>138.96</v>
      </c>
      <c r="J1082" t="s">
        <v>5</v>
      </c>
      <c r="K1082" t="s">
        <v>1638</v>
      </c>
      <c r="L1082">
        <v>2025</v>
      </c>
      <c r="M1082" s="139">
        <v>45658</v>
      </c>
      <c r="N1082" t="s">
        <v>1607</v>
      </c>
      <c r="O1082">
        <v>45983.46</v>
      </c>
      <c r="P1082">
        <v>172183.17</v>
      </c>
      <c r="Q1082">
        <v>0.26706099999999999</v>
      </c>
      <c r="R1082">
        <v>172183.17</v>
      </c>
      <c r="S1082">
        <v>0.26706099999999999</v>
      </c>
      <c r="T1082">
        <f>'Tableau de bord'!$O$18</f>
        <v>0.32</v>
      </c>
    </row>
    <row r="1083" spans="1:20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2552</v>
      </c>
      <c r="G1083" s="139">
        <v>45627</v>
      </c>
      <c r="H1083">
        <v>161.28</v>
      </c>
      <c r="J1083" t="s">
        <v>5</v>
      </c>
      <c r="K1083" t="s">
        <v>1637</v>
      </c>
      <c r="L1083">
        <v>2024</v>
      </c>
      <c r="M1083" s="139">
        <v>45627</v>
      </c>
      <c r="N1083" t="s">
        <v>1606</v>
      </c>
      <c r="O1083">
        <v>38326.870000000003</v>
      </c>
      <c r="P1083">
        <v>150088.16</v>
      </c>
      <c r="Q1083">
        <v>0.25536199999999998</v>
      </c>
      <c r="R1083">
        <v>150088.16</v>
      </c>
      <c r="S1083">
        <v>0.25536199999999998</v>
      </c>
      <c r="T1083">
        <f>'Tableau de bord'!$O$18</f>
        <v>0.32</v>
      </c>
    </row>
    <row r="1084" spans="1:20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2552</v>
      </c>
      <c r="G1084" s="139">
        <v>45646</v>
      </c>
      <c r="H1084">
        <v>161.28</v>
      </c>
      <c r="J1084" t="s">
        <v>5</v>
      </c>
      <c r="K1084" t="s">
        <v>1637</v>
      </c>
      <c r="L1084">
        <v>2024</v>
      </c>
      <c r="M1084" s="139">
        <v>45627</v>
      </c>
      <c r="N1084" t="s">
        <v>1606</v>
      </c>
      <c r="O1084">
        <v>38326.870000000003</v>
      </c>
      <c r="P1084">
        <v>150088.16</v>
      </c>
      <c r="Q1084">
        <v>0.25536199999999998</v>
      </c>
      <c r="R1084">
        <v>150088.16</v>
      </c>
      <c r="S1084">
        <v>0.25536199999999998</v>
      </c>
      <c r="T1084">
        <f>'Tableau de bord'!$O$18</f>
        <v>0.32</v>
      </c>
    </row>
    <row r="1085" spans="1:20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2552</v>
      </c>
      <c r="G1085" s="139">
        <v>45665</v>
      </c>
      <c r="H1085">
        <v>470.91</v>
      </c>
      <c r="J1085" t="s">
        <v>5</v>
      </c>
      <c r="K1085" t="s">
        <v>1638</v>
      </c>
      <c r="L1085">
        <v>2025</v>
      </c>
      <c r="M1085" s="139">
        <v>45658</v>
      </c>
      <c r="N1085" t="s">
        <v>1607</v>
      </c>
      <c r="O1085">
        <v>45983.46</v>
      </c>
      <c r="P1085">
        <v>172183.17</v>
      </c>
      <c r="Q1085">
        <v>0.26706099999999999</v>
      </c>
      <c r="R1085">
        <v>172183.17</v>
      </c>
      <c r="S1085">
        <v>0.26706099999999999</v>
      </c>
      <c r="T1085">
        <f>'Tableau de bord'!$O$18</f>
        <v>0.32</v>
      </c>
    </row>
    <row r="1086" spans="1:20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2552</v>
      </c>
      <c r="G1086" s="139">
        <v>45665</v>
      </c>
      <c r="H1086">
        <v>154.35</v>
      </c>
      <c r="J1086" t="s">
        <v>5</v>
      </c>
      <c r="K1086" t="s">
        <v>1638</v>
      </c>
      <c r="L1086">
        <v>2025</v>
      </c>
      <c r="M1086" s="139">
        <v>45658</v>
      </c>
      <c r="N1086" t="s">
        <v>1607</v>
      </c>
      <c r="O1086">
        <v>45983.46</v>
      </c>
      <c r="P1086">
        <v>172183.17</v>
      </c>
      <c r="Q1086">
        <v>0.26706099999999999</v>
      </c>
      <c r="R1086">
        <v>172183.17</v>
      </c>
      <c r="S1086">
        <v>0.26706099999999999</v>
      </c>
      <c r="T1086">
        <f>'Tableau de bord'!$O$18</f>
        <v>0.32</v>
      </c>
    </row>
    <row r="1087" spans="1:20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2552</v>
      </c>
      <c r="G1087" s="139">
        <v>45665</v>
      </c>
      <c r="H1087">
        <v>120.49</v>
      </c>
      <c r="J1087" t="s">
        <v>5</v>
      </c>
      <c r="K1087" t="s">
        <v>1638</v>
      </c>
      <c r="L1087">
        <v>2025</v>
      </c>
      <c r="M1087" s="139">
        <v>45658</v>
      </c>
      <c r="N1087" t="s">
        <v>1607</v>
      </c>
      <c r="O1087">
        <v>45983.46</v>
      </c>
      <c r="P1087">
        <v>172183.17</v>
      </c>
      <c r="Q1087">
        <v>0.26706099999999999</v>
      </c>
      <c r="R1087">
        <v>172183.17</v>
      </c>
      <c r="S1087">
        <v>0.26706099999999999</v>
      </c>
      <c r="T1087">
        <f>'Tableau de bord'!$O$18</f>
        <v>0.32</v>
      </c>
    </row>
    <row r="1088" spans="1:20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2552</v>
      </c>
      <c r="G1088" s="139">
        <v>45665</v>
      </c>
      <c r="H1088">
        <v>218.87</v>
      </c>
      <c r="J1088" t="s">
        <v>5</v>
      </c>
      <c r="K1088" t="s">
        <v>1638</v>
      </c>
      <c r="L1088">
        <v>2025</v>
      </c>
      <c r="M1088" s="139">
        <v>45658</v>
      </c>
      <c r="N1088" t="s">
        <v>1607</v>
      </c>
      <c r="O1088">
        <v>45983.46</v>
      </c>
      <c r="P1088">
        <v>172183.17</v>
      </c>
      <c r="Q1088">
        <v>0.26706099999999999</v>
      </c>
      <c r="R1088">
        <v>172183.17</v>
      </c>
      <c r="S1088">
        <v>0.26706099999999999</v>
      </c>
      <c r="T1088">
        <f>'Tableau de bord'!$O$18</f>
        <v>0.32</v>
      </c>
    </row>
    <row r="1089" spans="1:20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2552</v>
      </c>
      <c r="G1089" s="139">
        <v>45665</v>
      </c>
      <c r="H1089">
        <v>84.79</v>
      </c>
      <c r="J1089" t="s">
        <v>5</v>
      </c>
      <c r="K1089" t="s">
        <v>1638</v>
      </c>
      <c r="L1089">
        <v>2025</v>
      </c>
      <c r="M1089" s="139">
        <v>45658</v>
      </c>
      <c r="N1089" t="s">
        <v>1607</v>
      </c>
      <c r="O1089">
        <v>45983.46</v>
      </c>
      <c r="P1089">
        <v>172183.17</v>
      </c>
      <c r="Q1089">
        <v>0.26706099999999999</v>
      </c>
      <c r="R1089">
        <v>172183.17</v>
      </c>
      <c r="S1089">
        <v>0.26706099999999999</v>
      </c>
      <c r="T1089">
        <f>'Tableau de bord'!$O$18</f>
        <v>0.32</v>
      </c>
    </row>
    <row r="1090" spans="1:20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2552</v>
      </c>
      <c r="G1090" s="139">
        <v>45665</v>
      </c>
      <c r="H1090">
        <v>161.28</v>
      </c>
      <c r="J1090" t="s">
        <v>5</v>
      </c>
      <c r="K1090" t="s">
        <v>1638</v>
      </c>
      <c r="L1090">
        <v>2025</v>
      </c>
      <c r="M1090" s="139">
        <v>45658</v>
      </c>
      <c r="N1090" t="s">
        <v>1607</v>
      </c>
      <c r="O1090">
        <v>45983.46</v>
      </c>
      <c r="P1090">
        <v>172183.17</v>
      </c>
      <c r="Q1090">
        <v>0.26706099999999999</v>
      </c>
      <c r="R1090">
        <v>172183.17</v>
      </c>
      <c r="S1090">
        <v>0.26706099999999999</v>
      </c>
      <c r="T1090">
        <f>'Tableau de bord'!$O$18</f>
        <v>0.32</v>
      </c>
    </row>
    <row r="1091" spans="1:20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2552</v>
      </c>
      <c r="G1091" s="139">
        <v>45665</v>
      </c>
      <c r="H1091">
        <v>747</v>
      </c>
      <c r="J1091" t="s">
        <v>5</v>
      </c>
      <c r="K1091" t="s">
        <v>1638</v>
      </c>
      <c r="L1091">
        <v>2025</v>
      </c>
      <c r="M1091" s="139">
        <v>45658</v>
      </c>
      <c r="N1091" t="s">
        <v>1607</v>
      </c>
      <c r="O1091">
        <v>45983.46</v>
      </c>
      <c r="P1091">
        <v>172183.17</v>
      </c>
      <c r="Q1091">
        <v>0.26706099999999999</v>
      </c>
      <c r="R1091">
        <v>172183.17</v>
      </c>
      <c r="S1091">
        <v>0.26706099999999999</v>
      </c>
      <c r="T1091">
        <f>'Tableau de bord'!$O$18</f>
        <v>0.32</v>
      </c>
    </row>
    <row r="1092" spans="1:20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2552</v>
      </c>
      <c r="G1092" s="139">
        <v>45666</v>
      </c>
      <c r="H1092">
        <v>348.95</v>
      </c>
      <c r="J1092" t="s">
        <v>5</v>
      </c>
      <c r="K1092" t="s">
        <v>1638</v>
      </c>
      <c r="L1092">
        <v>2025</v>
      </c>
      <c r="M1092" s="139">
        <v>45658</v>
      </c>
      <c r="N1092" t="s">
        <v>1607</v>
      </c>
      <c r="O1092">
        <v>45983.46</v>
      </c>
      <c r="P1092">
        <v>172183.17</v>
      </c>
      <c r="Q1092">
        <v>0.26706099999999999</v>
      </c>
      <c r="R1092">
        <v>172183.17</v>
      </c>
      <c r="S1092">
        <v>0.26706099999999999</v>
      </c>
      <c r="T1092">
        <f>'Tableau de bord'!$O$18</f>
        <v>0.32</v>
      </c>
    </row>
    <row r="1093" spans="1:20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2552</v>
      </c>
      <c r="G1093" s="139">
        <v>45666</v>
      </c>
      <c r="H1093">
        <v>324.63</v>
      </c>
      <c r="J1093" t="s">
        <v>5</v>
      </c>
      <c r="K1093" t="s">
        <v>1638</v>
      </c>
      <c r="L1093">
        <v>2025</v>
      </c>
      <c r="M1093" s="139">
        <v>45658</v>
      </c>
      <c r="N1093" t="s">
        <v>1607</v>
      </c>
      <c r="O1093">
        <v>45983.46</v>
      </c>
      <c r="P1093">
        <v>172183.17</v>
      </c>
      <c r="Q1093">
        <v>0.26706099999999999</v>
      </c>
      <c r="R1093">
        <v>172183.17</v>
      </c>
      <c r="S1093">
        <v>0.26706099999999999</v>
      </c>
      <c r="T1093">
        <f>'Tableau de bord'!$O$18</f>
        <v>0.32</v>
      </c>
    </row>
    <row r="1094" spans="1:20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2552</v>
      </c>
      <c r="G1094" s="139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9">
        <v>45658</v>
      </c>
      <c r="N1094" t="s">
        <v>1607</v>
      </c>
      <c r="O1094">
        <v>45983.46</v>
      </c>
      <c r="P1094">
        <v>172183.17</v>
      </c>
      <c r="Q1094">
        <v>0.26706099999999999</v>
      </c>
      <c r="R1094">
        <v>172183.17</v>
      </c>
      <c r="S1094">
        <v>0.26706099999999999</v>
      </c>
      <c r="T1094">
        <f>'Tableau de bord'!$O$18</f>
        <v>0.32</v>
      </c>
    </row>
    <row r="1095" spans="1:20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2552</v>
      </c>
      <c r="G1095" s="139">
        <v>45666</v>
      </c>
      <c r="H1095">
        <v>259.11</v>
      </c>
      <c r="J1095" t="s">
        <v>5</v>
      </c>
      <c r="K1095" t="s">
        <v>1638</v>
      </c>
      <c r="L1095">
        <v>2025</v>
      </c>
      <c r="M1095" s="139">
        <v>45658</v>
      </c>
      <c r="N1095" t="s">
        <v>1607</v>
      </c>
      <c r="O1095">
        <v>45983.46</v>
      </c>
      <c r="P1095">
        <v>172183.17</v>
      </c>
      <c r="Q1095">
        <v>0.26706099999999999</v>
      </c>
      <c r="R1095">
        <v>172183.17</v>
      </c>
      <c r="S1095">
        <v>0.26706099999999999</v>
      </c>
      <c r="T1095">
        <f>'Tableau de bord'!$O$18</f>
        <v>0.32</v>
      </c>
    </row>
    <row r="1096" spans="1:20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2552</v>
      </c>
      <c r="G1096" s="139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9">
        <v>45658</v>
      </c>
      <c r="N1096" t="s">
        <v>1607</v>
      </c>
      <c r="O1096">
        <v>45983.46</v>
      </c>
      <c r="P1096">
        <v>172183.17</v>
      </c>
      <c r="Q1096">
        <v>0.26706099999999999</v>
      </c>
      <c r="R1096">
        <v>172183.17</v>
      </c>
      <c r="S1096">
        <v>0.26706099999999999</v>
      </c>
      <c r="T1096">
        <f>'Tableau de bord'!$O$18</f>
        <v>0.32</v>
      </c>
    </row>
    <row r="1097" spans="1:20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2552</v>
      </c>
      <c r="G1097" s="139">
        <v>45666</v>
      </c>
      <c r="H1097">
        <v>152.26</v>
      </c>
      <c r="J1097" t="s">
        <v>5</v>
      </c>
      <c r="K1097" t="s">
        <v>1638</v>
      </c>
      <c r="L1097">
        <v>2025</v>
      </c>
      <c r="M1097" s="139">
        <v>45658</v>
      </c>
      <c r="N1097" t="s">
        <v>1607</v>
      </c>
      <c r="O1097">
        <v>45983.46</v>
      </c>
      <c r="P1097">
        <v>172183.17</v>
      </c>
      <c r="Q1097">
        <v>0.26706099999999999</v>
      </c>
      <c r="R1097">
        <v>172183.17</v>
      </c>
      <c r="S1097">
        <v>0.26706099999999999</v>
      </c>
      <c r="T1097">
        <f>'Tableau de bord'!$O$18</f>
        <v>0.32</v>
      </c>
    </row>
    <row r="1098" spans="1:20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2552</v>
      </c>
      <c r="G1098" s="139">
        <v>45666</v>
      </c>
      <c r="H1098">
        <v>68.23</v>
      </c>
      <c r="J1098" t="s">
        <v>5</v>
      </c>
      <c r="K1098" t="s">
        <v>1638</v>
      </c>
      <c r="L1098">
        <v>2025</v>
      </c>
      <c r="M1098" s="139">
        <v>45658</v>
      </c>
      <c r="N1098" t="s">
        <v>1607</v>
      </c>
      <c r="O1098">
        <v>45983.46</v>
      </c>
      <c r="P1098">
        <v>172183.17</v>
      </c>
      <c r="Q1098">
        <v>0.26706099999999999</v>
      </c>
      <c r="R1098">
        <v>172183.17</v>
      </c>
      <c r="S1098">
        <v>0.26706099999999999</v>
      </c>
      <c r="T1098">
        <f>'Tableau de bord'!$O$18</f>
        <v>0.32</v>
      </c>
    </row>
    <row r="1099" spans="1:20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2552</v>
      </c>
      <c r="G1099" s="139">
        <v>45666</v>
      </c>
      <c r="H1099">
        <v>85.09</v>
      </c>
      <c r="J1099" t="s">
        <v>5</v>
      </c>
      <c r="K1099" t="s">
        <v>1638</v>
      </c>
      <c r="L1099">
        <v>2025</v>
      </c>
      <c r="M1099" s="139">
        <v>45658</v>
      </c>
      <c r="N1099" t="s">
        <v>1607</v>
      </c>
      <c r="O1099">
        <v>45983.46</v>
      </c>
      <c r="P1099">
        <v>172183.17</v>
      </c>
      <c r="Q1099">
        <v>0.26706099999999999</v>
      </c>
      <c r="R1099">
        <v>172183.17</v>
      </c>
      <c r="S1099">
        <v>0.26706099999999999</v>
      </c>
      <c r="T1099">
        <f>'Tableau de bord'!$O$18</f>
        <v>0.32</v>
      </c>
    </row>
    <row r="1100" spans="1:20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2552</v>
      </c>
      <c r="G1100" s="139">
        <v>45665</v>
      </c>
      <c r="H1100">
        <v>2632.78</v>
      </c>
      <c r="J1100" t="s">
        <v>5</v>
      </c>
      <c r="K1100" t="s">
        <v>1638</v>
      </c>
      <c r="L1100">
        <v>2025</v>
      </c>
      <c r="M1100" s="139">
        <v>45658</v>
      </c>
      <c r="N1100" t="s">
        <v>1607</v>
      </c>
      <c r="O1100">
        <v>45983.46</v>
      </c>
      <c r="P1100">
        <v>172183.17</v>
      </c>
      <c r="Q1100">
        <v>0.26706099999999999</v>
      </c>
      <c r="R1100">
        <v>172183.17</v>
      </c>
      <c r="S1100">
        <v>0.26706099999999999</v>
      </c>
      <c r="T1100">
        <f>'Tableau de bord'!$O$18</f>
        <v>0.32</v>
      </c>
    </row>
    <row r="1101" spans="1:20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2552</v>
      </c>
      <c r="G1101" s="139">
        <v>45667</v>
      </c>
      <c r="H1101">
        <v>98.4</v>
      </c>
      <c r="J1101" t="s">
        <v>5</v>
      </c>
      <c r="K1101" t="s">
        <v>1638</v>
      </c>
      <c r="L1101">
        <v>2025</v>
      </c>
      <c r="M1101" s="139">
        <v>45658</v>
      </c>
      <c r="N1101" t="s">
        <v>1607</v>
      </c>
      <c r="O1101">
        <v>45983.46</v>
      </c>
      <c r="P1101">
        <v>172183.17</v>
      </c>
      <c r="Q1101">
        <v>0.26706099999999999</v>
      </c>
      <c r="R1101">
        <v>172183.17</v>
      </c>
      <c r="S1101">
        <v>0.26706099999999999</v>
      </c>
      <c r="T1101">
        <f>'Tableau de bord'!$O$18</f>
        <v>0.32</v>
      </c>
    </row>
    <row r="1102" spans="1:20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2552</v>
      </c>
      <c r="G1102" s="139">
        <v>45667</v>
      </c>
      <c r="H1102">
        <v>691.55</v>
      </c>
      <c r="J1102" t="s">
        <v>5</v>
      </c>
      <c r="K1102" t="s">
        <v>1638</v>
      </c>
      <c r="L1102">
        <v>2025</v>
      </c>
      <c r="M1102" s="139">
        <v>45658</v>
      </c>
      <c r="N1102" t="s">
        <v>1607</v>
      </c>
      <c r="O1102">
        <v>45983.46</v>
      </c>
      <c r="P1102">
        <v>172183.17</v>
      </c>
      <c r="Q1102">
        <v>0.26706099999999999</v>
      </c>
      <c r="R1102">
        <v>172183.17</v>
      </c>
      <c r="S1102">
        <v>0.26706099999999999</v>
      </c>
      <c r="T1102">
        <f>'Tableau de bord'!$O$18</f>
        <v>0.32</v>
      </c>
    </row>
    <row r="1103" spans="1:20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2552</v>
      </c>
      <c r="G1103" s="139">
        <v>45667</v>
      </c>
      <c r="H1103">
        <v>674.34</v>
      </c>
      <c r="J1103" t="s">
        <v>5</v>
      </c>
      <c r="K1103" t="s">
        <v>1638</v>
      </c>
      <c r="L1103">
        <v>2025</v>
      </c>
      <c r="M1103" s="139">
        <v>45658</v>
      </c>
      <c r="N1103" t="s">
        <v>1607</v>
      </c>
      <c r="O1103">
        <v>45983.46</v>
      </c>
      <c r="P1103">
        <v>172183.17</v>
      </c>
      <c r="Q1103">
        <v>0.26706099999999999</v>
      </c>
      <c r="R1103">
        <v>172183.17</v>
      </c>
      <c r="S1103">
        <v>0.26706099999999999</v>
      </c>
      <c r="T1103">
        <f>'Tableau de bord'!$O$18</f>
        <v>0.32</v>
      </c>
    </row>
    <row r="1104" spans="1:20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2552</v>
      </c>
      <c r="G1104" s="139">
        <v>45667</v>
      </c>
      <c r="H1104">
        <v>338.72</v>
      </c>
      <c r="J1104" t="s">
        <v>5</v>
      </c>
      <c r="K1104" t="s">
        <v>1638</v>
      </c>
      <c r="L1104">
        <v>2025</v>
      </c>
      <c r="M1104" s="139">
        <v>45658</v>
      </c>
      <c r="N1104" t="s">
        <v>1607</v>
      </c>
      <c r="O1104">
        <v>45983.46</v>
      </c>
      <c r="P1104">
        <v>172183.17</v>
      </c>
      <c r="Q1104">
        <v>0.26706099999999999</v>
      </c>
      <c r="R1104">
        <v>172183.17</v>
      </c>
      <c r="S1104">
        <v>0.26706099999999999</v>
      </c>
      <c r="T1104">
        <f>'Tableau de bord'!$O$18</f>
        <v>0.32</v>
      </c>
    </row>
    <row r="1105" spans="1:20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2552</v>
      </c>
      <c r="G1105" s="139">
        <v>45667</v>
      </c>
      <c r="H1105">
        <v>496.87</v>
      </c>
      <c r="J1105" t="s">
        <v>5</v>
      </c>
      <c r="K1105" t="s">
        <v>1638</v>
      </c>
      <c r="L1105">
        <v>2025</v>
      </c>
      <c r="M1105" s="139">
        <v>45658</v>
      </c>
      <c r="N1105" t="s">
        <v>1607</v>
      </c>
      <c r="O1105">
        <v>45983.46</v>
      </c>
      <c r="P1105">
        <v>172183.17</v>
      </c>
      <c r="Q1105">
        <v>0.26706099999999999</v>
      </c>
      <c r="R1105">
        <v>172183.17</v>
      </c>
      <c r="S1105">
        <v>0.26706099999999999</v>
      </c>
      <c r="T1105">
        <f>'Tableau de bord'!$O$18</f>
        <v>0.32</v>
      </c>
    </row>
    <row r="1106" spans="1:20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2552</v>
      </c>
      <c r="G1106" s="139">
        <v>45667</v>
      </c>
      <c r="H1106">
        <v>360.88</v>
      </c>
      <c r="J1106" t="s">
        <v>5</v>
      </c>
      <c r="K1106" t="s">
        <v>1638</v>
      </c>
      <c r="L1106">
        <v>2025</v>
      </c>
      <c r="M1106" s="139">
        <v>45658</v>
      </c>
      <c r="N1106" t="s">
        <v>1607</v>
      </c>
      <c r="O1106">
        <v>45983.46</v>
      </c>
      <c r="P1106">
        <v>172183.17</v>
      </c>
      <c r="Q1106">
        <v>0.26706099999999999</v>
      </c>
      <c r="R1106">
        <v>172183.17</v>
      </c>
      <c r="S1106">
        <v>0.26706099999999999</v>
      </c>
      <c r="T1106">
        <f>'Tableau de bord'!$O$18</f>
        <v>0.32</v>
      </c>
    </row>
    <row r="1107" spans="1:20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2552</v>
      </c>
      <c r="G1107" s="139">
        <v>45667</v>
      </c>
      <c r="H1107">
        <v>886.34</v>
      </c>
      <c r="J1107" t="s">
        <v>5</v>
      </c>
      <c r="K1107" t="s">
        <v>1638</v>
      </c>
      <c r="L1107">
        <v>2025</v>
      </c>
      <c r="M1107" s="139">
        <v>45658</v>
      </c>
      <c r="N1107" t="s">
        <v>1607</v>
      </c>
      <c r="O1107">
        <v>45983.46</v>
      </c>
      <c r="P1107">
        <v>172183.17</v>
      </c>
      <c r="Q1107">
        <v>0.26706099999999999</v>
      </c>
      <c r="R1107">
        <v>172183.17</v>
      </c>
      <c r="S1107">
        <v>0.26706099999999999</v>
      </c>
      <c r="T1107">
        <f>'Tableau de bord'!$O$18</f>
        <v>0.32</v>
      </c>
    </row>
    <row r="1108" spans="1:20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2552</v>
      </c>
      <c r="G1108" s="139">
        <v>45670</v>
      </c>
      <c r="H1108">
        <v>1337.68</v>
      </c>
      <c r="J1108" t="s">
        <v>5</v>
      </c>
      <c r="K1108" t="s">
        <v>1638</v>
      </c>
      <c r="L1108">
        <v>2025</v>
      </c>
      <c r="M1108" s="139">
        <v>45658</v>
      </c>
      <c r="N1108" t="s">
        <v>1607</v>
      </c>
      <c r="O1108">
        <v>45983.46</v>
      </c>
      <c r="P1108">
        <v>172183.17</v>
      </c>
      <c r="Q1108">
        <v>0.26706099999999999</v>
      </c>
      <c r="R1108">
        <v>172183.17</v>
      </c>
      <c r="S1108">
        <v>0.26706099999999999</v>
      </c>
      <c r="T1108">
        <f>'Tableau de bord'!$O$18</f>
        <v>0.32</v>
      </c>
    </row>
    <row r="1109" spans="1:20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2552</v>
      </c>
      <c r="G1109" s="139">
        <v>45668</v>
      </c>
      <c r="H1109">
        <v>301.08</v>
      </c>
      <c r="J1109" t="s">
        <v>5</v>
      </c>
      <c r="K1109" t="s">
        <v>1638</v>
      </c>
      <c r="L1109">
        <v>2025</v>
      </c>
      <c r="M1109" s="139">
        <v>45658</v>
      </c>
      <c r="N1109" t="s">
        <v>1607</v>
      </c>
      <c r="O1109">
        <v>45983.46</v>
      </c>
      <c r="P1109">
        <v>172183.17</v>
      </c>
      <c r="Q1109">
        <v>0.26706099999999999</v>
      </c>
      <c r="R1109">
        <v>172183.17</v>
      </c>
      <c r="S1109">
        <v>0.26706099999999999</v>
      </c>
      <c r="T1109">
        <f>'Tableau de bord'!$O$18</f>
        <v>0.32</v>
      </c>
    </row>
    <row r="1110" spans="1:20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2552</v>
      </c>
      <c r="G1110" s="139">
        <v>45668</v>
      </c>
      <c r="H1110">
        <v>63.6</v>
      </c>
      <c r="J1110" t="s">
        <v>5</v>
      </c>
      <c r="K1110" t="s">
        <v>1638</v>
      </c>
      <c r="L1110">
        <v>2025</v>
      </c>
      <c r="M1110" s="139">
        <v>45658</v>
      </c>
      <c r="N1110" t="s">
        <v>1607</v>
      </c>
      <c r="O1110">
        <v>45983.46</v>
      </c>
      <c r="P1110">
        <v>172183.17</v>
      </c>
      <c r="Q1110">
        <v>0.26706099999999999</v>
      </c>
      <c r="R1110">
        <v>172183.17</v>
      </c>
      <c r="S1110">
        <v>0.26706099999999999</v>
      </c>
      <c r="T1110">
        <f>'Tableau de bord'!$O$18</f>
        <v>0.32</v>
      </c>
    </row>
    <row r="1111" spans="1:20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2552</v>
      </c>
      <c r="G1111" s="139">
        <v>45670</v>
      </c>
      <c r="H1111">
        <v>170.22</v>
      </c>
      <c r="J1111" t="s">
        <v>5</v>
      </c>
      <c r="K1111" t="s">
        <v>1638</v>
      </c>
      <c r="L1111">
        <v>2025</v>
      </c>
      <c r="M1111" s="139">
        <v>45658</v>
      </c>
      <c r="N1111" t="s">
        <v>1607</v>
      </c>
      <c r="O1111">
        <v>45983.46</v>
      </c>
      <c r="P1111">
        <v>172183.17</v>
      </c>
      <c r="Q1111">
        <v>0.26706099999999999</v>
      </c>
      <c r="R1111">
        <v>172183.17</v>
      </c>
      <c r="S1111">
        <v>0.26706099999999999</v>
      </c>
      <c r="T1111">
        <f>'Tableau de bord'!$O$18</f>
        <v>0.32</v>
      </c>
    </row>
    <row r="1112" spans="1:20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2552</v>
      </c>
      <c r="G1112" s="139">
        <v>45670</v>
      </c>
      <c r="H1112">
        <v>307.36</v>
      </c>
      <c r="J1112" t="s">
        <v>5</v>
      </c>
      <c r="K1112" t="s">
        <v>1638</v>
      </c>
      <c r="L1112">
        <v>2025</v>
      </c>
      <c r="M1112" s="139">
        <v>45658</v>
      </c>
      <c r="N1112" t="s">
        <v>1607</v>
      </c>
      <c r="O1112">
        <v>45983.46</v>
      </c>
      <c r="P1112">
        <v>172183.17</v>
      </c>
      <c r="Q1112">
        <v>0.26706099999999999</v>
      </c>
      <c r="R1112">
        <v>172183.17</v>
      </c>
      <c r="S1112">
        <v>0.26706099999999999</v>
      </c>
      <c r="T1112">
        <f>'Tableau de bord'!$O$18</f>
        <v>0.32</v>
      </c>
    </row>
    <row r="1113" spans="1:20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2552</v>
      </c>
      <c r="G1113" s="139">
        <v>45671</v>
      </c>
      <c r="H1113">
        <v>200</v>
      </c>
      <c r="J1113" t="s">
        <v>5</v>
      </c>
      <c r="K1113" t="s">
        <v>1638</v>
      </c>
      <c r="L1113">
        <v>2025</v>
      </c>
      <c r="M1113" s="139">
        <v>45658</v>
      </c>
      <c r="N1113" t="s">
        <v>1607</v>
      </c>
      <c r="O1113">
        <v>45983.46</v>
      </c>
      <c r="P1113">
        <v>172183.17</v>
      </c>
      <c r="Q1113">
        <v>0.26706099999999999</v>
      </c>
      <c r="R1113">
        <v>172183.17</v>
      </c>
      <c r="S1113">
        <v>0.26706099999999999</v>
      </c>
      <c r="T1113">
        <f>'Tableau de bord'!$O$18</f>
        <v>0.32</v>
      </c>
    </row>
    <row r="1114" spans="1:20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2552</v>
      </c>
      <c r="G1114" s="139">
        <v>45671</v>
      </c>
      <c r="H1114">
        <v>667.74</v>
      </c>
      <c r="J1114" t="s">
        <v>5</v>
      </c>
      <c r="K1114" t="s">
        <v>1638</v>
      </c>
      <c r="L1114">
        <v>2025</v>
      </c>
      <c r="M1114" s="139">
        <v>45658</v>
      </c>
      <c r="N1114" t="s">
        <v>1607</v>
      </c>
      <c r="O1114">
        <v>45983.46</v>
      </c>
      <c r="P1114">
        <v>172183.17</v>
      </c>
      <c r="Q1114">
        <v>0.26706099999999999</v>
      </c>
      <c r="R1114">
        <v>172183.17</v>
      </c>
      <c r="S1114">
        <v>0.26706099999999999</v>
      </c>
      <c r="T1114">
        <f>'Tableau de bord'!$O$18</f>
        <v>0.32</v>
      </c>
    </row>
    <row r="1115" spans="1:20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2552</v>
      </c>
      <c r="G1115" s="139">
        <v>45671</v>
      </c>
      <c r="H1115">
        <v>411.45</v>
      </c>
      <c r="J1115" t="s">
        <v>5</v>
      </c>
      <c r="K1115" t="s">
        <v>1638</v>
      </c>
      <c r="L1115">
        <v>2025</v>
      </c>
      <c r="M1115" s="139">
        <v>45658</v>
      </c>
      <c r="N1115" t="s">
        <v>1607</v>
      </c>
      <c r="O1115">
        <v>45983.46</v>
      </c>
      <c r="P1115">
        <v>172183.17</v>
      </c>
      <c r="Q1115">
        <v>0.26706099999999999</v>
      </c>
      <c r="R1115">
        <v>172183.17</v>
      </c>
      <c r="S1115">
        <v>0.26706099999999999</v>
      </c>
      <c r="T1115">
        <f>'Tableau de bord'!$O$18</f>
        <v>0.32</v>
      </c>
    </row>
    <row r="1116" spans="1:20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2552</v>
      </c>
      <c r="G1116" s="139">
        <v>45671</v>
      </c>
      <c r="H1116">
        <v>239.93</v>
      </c>
      <c r="J1116" t="s">
        <v>5</v>
      </c>
      <c r="K1116" t="s">
        <v>1638</v>
      </c>
      <c r="L1116">
        <v>2025</v>
      </c>
      <c r="M1116" s="139">
        <v>45658</v>
      </c>
      <c r="N1116" t="s">
        <v>1607</v>
      </c>
      <c r="O1116">
        <v>45983.46</v>
      </c>
      <c r="P1116">
        <v>172183.17</v>
      </c>
      <c r="Q1116">
        <v>0.26706099999999999</v>
      </c>
      <c r="R1116">
        <v>172183.17</v>
      </c>
      <c r="S1116">
        <v>0.26706099999999999</v>
      </c>
      <c r="T1116">
        <f>'Tableau de bord'!$O$18</f>
        <v>0.32</v>
      </c>
    </row>
    <row r="1117" spans="1:20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2552</v>
      </c>
      <c r="G1117" s="139">
        <v>45671</v>
      </c>
      <c r="H1117">
        <v>168</v>
      </c>
      <c r="J1117" t="s">
        <v>5</v>
      </c>
      <c r="K1117" t="s">
        <v>1638</v>
      </c>
      <c r="L1117">
        <v>2025</v>
      </c>
      <c r="M1117" s="139">
        <v>45658</v>
      </c>
      <c r="N1117" t="s">
        <v>1607</v>
      </c>
      <c r="O1117">
        <v>45983.46</v>
      </c>
      <c r="P1117">
        <v>172183.17</v>
      </c>
      <c r="Q1117">
        <v>0.26706099999999999</v>
      </c>
      <c r="R1117">
        <v>172183.17</v>
      </c>
      <c r="S1117">
        <v>0.26706099999999999</v>
      </c>
      <c r="T1117">
        <f>'Tableau de bord'!$O$18</f>
        <v>0.32</v>
      </c>
    </row>
    <row r="1118" spans="1:20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2552</v>
      </c>
      <c r="G1118" s="139">
        <v>45671</v>
      </c>
      <c r="H1118">
        <v>700.68</v>
      </c>
      <c r="J1118" t="s">
        <v>5</v>
      </c>
      <c r="K1118" t="s">
        <v>1638</v>
      </c>
      <c r="L1118">
        <v>2025</v>
      </c>
      <c r="M1118" s="139">
        <v>45658</v>
      </c>
      <c r="N1118" t="s">
        <v>1607</v>
      </c>
      <c r="O1118">
        <v>45983.46</v>
      </c>
      <c r="P1118">
        <v>172183.17</v>
      </c>
      <c r="Q1118">
        <v>0.26706099999999999</v>
      </c>
      <c r="R1118">
        <v>172183.17</v>
      </c>
      <c r="S1118">
        <v>0.26706099999999999</v>
      </c>
      <c r="T1118">
        <f>'Tableau de bord'!$O$18</f>
        <v>0.32</v>
      </c>
    </row>
    <row r="1119" spans="1:20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2552</v>
      </c>
      <c r="G1119" s="139">
        <v>45671</v>
      </c>
      <c r="H1119">
        <v>636.02</v>
      </c>
      <c r="J1119" t="s">
        <v>5</v>
      </c>
      <c r="K1119" t="s">
        <v>1638</v>
      </c>
      <c r="L1119">
        <v>2025</v>
      </c>
      <c r="M1119" s="139">
        <v>45658</v>
      </c>
      <c r="N1119" t="s">
        <v>1607</v>
      </c>
      <c r="O1119">
        <v>45983.46</v>
      </c>
      <c r="P1119">
        <v>172183.17</v>
      </c>
      <c r="Q1119">
        <v>0.26706099999999999</v>
      </c>
      <c r="R1119">
        <v>172183.17</v>
      </c>
      <c r="S1119">
        <v>0.26706099999999999</v>
      </c>
      <c r="T1119">
        <f>'Tableau de bord'!$O$18</f>
        <v>0.32</v>
      </c>
    </row>
    <row r="1120" spans="1:20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2552</v>
      </c>
      <c r="G1120" s="139">
        <v>45671</v>
      </c>
      <c r="H1120">
        <v>1106.3</v>
      </c>
      <c r="J1120" t="s">
        <v>5</v>
      </c>
      <c r="K1120" t="s">
        <v>1638</v>
      </c>
      <c r="L1120">
        <v>2025</v>
      </c>
      <c r="M1120" s="139">
        <v>45658</v>
      </c>
      <c r="N1120" t="s">
        <v>1607</v>
      </c>
      <c r="O1120">
        <v>45983.46</v>
      </c>
      <c r="P1120">
        <v>172183.17</v>
      </c>
      <c r="Q1120">
        <v>0.26706099999999999</v>
      </c>
      <c r="R1120">
        <v>172183.17</v>
      </c>
      <c r="S1120">
        <v>0.26706099999999999</v>
      </c>
      <c r="T1120">
        <f>'Tableau de bord'!$O$18</f>
        <v>0.32</v>
      </c>
    </row>
    <row r="1121" spans="1:20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2552</v>
      </c>
      <c r="G1121" s="139">
        <v>45671</v>
      </c>
      <c r="H1121">
        <v>201.6</v>
      </c>
      <c r="J1121" t="s">
        <v>5</v>
      </c>
      <c r="K1121" t="s">
        <v>1638</v>
      </c>
      <c r="L1121">
        <v>2025</v>
      </c>
      <c r="M1121" s="139">
        <v>45658</v>
      </c>
      <c r="N1121" t="s">
        <v>1607</v>
      </c>
      <c r="O1121">
        <v>45983.46</v>
      </c>
      <c r="P1121">
        <v>172183.17</v>
      </c>
      <c r="Q1121">
        <v>0.26706099999999999</v>
      </c>
      <c r="R1121">
        <v>172183.17</v>
      </c>
      <c r="S1121">
        <v>0.26706099999999999</v>
      </c>
      <c r="T1121">
        <f>'Tableau de bord'!$O$18</f>
        <v>0.32</v>
      </c>
    </row>
    <row r="1122" spans="1:20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2552</v>
      </c>
      <c r="G1122" s="139">
        <v>45672</v>
      </c>
      <c r="H1122">
        <v>208.4</v>
      </c>
      <c r="J1122" t="s">
        <v>5</v>
      </c>
      <c r="K1122" t="s">
        <v>1638</v>
      </c>
      <c r="L1122">
        <v>2025</v>
      </c>
      <c r="M1122" s="139">
        <v>45658</v>
      </c>
      <c r="N1122" t="s">
        <v>1607</v>
      </c>
      <c r="O1122">
        <v>45983.46</v>
      </c>
      <c r="P1122">
        <v>172183.17</v>
      </c>
      <c r="Q1122">
        <v>0.26706099999999999</v>
      </c>
      <c r="R1122">
        <v>172183.17</v>
      </c>
      <c r="S1122">
        <v>0.26706099999999999</v>
      </c>
      <c r="T1122">
        <f>'Tableau de bord'!$O$18</f>
        <v>0.32</v>
      </c>
    </row>
    <row r="1123" spans="1:20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2552</v>
      </c>
      <c r="G1123" s="139">
        <v>45673</v>
      </c>
      <c r="H1123">
        <v>221.17</v>
      </c>
      <c r="J1123" t="s">
        <v>5</v>
      </c>
      <c r="K1123" t="s">
        <v>1638</v>
      </c>
      <c r="L1123">
        <v>2025</v>
      </c>
      <c r="M1123" s="139">
        <v>45658</v>
      </c>
      <c r="N1123" t="s">
        <v>1607</v>
      </c>
      <c r="O1123">
        <v>45983.46</v>
      </c>
      <c r="P1123">
        <v>172183.17</v>
      </c>
      <c r="Q1123">
        <v>0.26706099999999999</v>
      </c>
      <c r="R1123">
        <v>172183.17</v>
      </c>
      <c r="S1123">
        <v>0.26706099999999999</v>
      </c>
      <c r="T1123">
        <f>'Tableau de bord'!$O$18</f>
        <v>0.32</v>
      </c>
    </row>
    <row r="1124" spans="1:20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2552</v>
      </c>
      <c r="G1124" s="139">
        <v>45673</v>
      </c>
      <c r="H1124">
        <v>322.77</v>
      </c>
      <c r="J1124" t="s">
        <v>5</v>
      </c>
      <c r="K1124" t="s">
        <v>1638</v>
      </c>
      <c r="L1124">
        <v>2025</v>
      </c>
      <c r="M1124" s="139">
        <v>45658</v>
      </c>
      <c r="N1124" t="s">
        <v>1607</v>
      </c>
      <c r="O1124">
        <v>45983.46</v>
      </c>
      <c r="P1124">
        <v>172183.17</v>
      </c>
      <c r="Q1124">
        <v>0.26706099999999999</v>
      </c>
      <c r="R1124">
        <v>172183.17</v>
      </c>
      <c r="S1124">
        <v>0.26706099999999999</v>
      </c>
      <c r="T1124">
        <f>'Tableau de bord'!$O$18</f>
        <v>0.32</v>
      </c>
    </row>
    <row r="1125" spans="1:20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2552</v>
      </c>
      <c r="G1125" s="139">
        <v>45673</v>
      </c>
      <c r="H1125">
        <v>232.39</v>
      </c>
      <c r="J1125" t="s">
        <v>5</v>
      </c>
      <c r="K1125" t="s">
        <v>1638</v>
      </c>
      <c r="L1125">
        <v>2025</v>
      </c>
      <c r="M1125" s="139">
        <v>45658</v>
      </c>
      <c r="N1125" t="s">
        <v>1607</v>
      </c>
      <c r="O1125">
        <v>45983.46</v>
      </c>
      <c r="P1125">
        <v>172183.17</v>
      </c>
      <c r="Q1125">
        <v>0.26706099999999999</v>
      </c>
      <c r="R1125">
        <v>172183.17</v>
      </c>
      <c r="S1125">
        <v>0.26706099999999999</v>
      </c>
      <c r="T1125">
        <f>'Tableau de bord'!$O$18</f>
        <v>0.32</v>
      </c>
    </row>
    <row r="1126" spans="1:20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2552</v>
      </c>
      <c r="G1126" s="139">
        <v>45673</v>
      </c>
      <c r="H1126">
        <v>245.02</v>
      </c>
      <c r="J1126" t="s">
        <v>5</v>
      </c>
      <c r="K1126" t="s">
        <v>1638</v>
      </c>
      <c r="L1126">
        <v>2025</v>
      </c>
      <c r="M1126" s="139">
        <v>45658</v>
      </c>
      <c r="N1126" t="s">
        <v>1607</v>
      </c>
      <c r="O1126">
        <v>45983.46</v>
      </c>
      <c r="P1126">
        <v>172183.17</v>
      </c>
      <c r="Q1126">
        <v>0.26706099999999999</v>
      </c>
      <c r="R1126">
        <v>172183.17</v>
      </c>
      <c r="S1126">
        <v>0.26706099999999999</v>
      </c>
      <c r="T1126">
        <f>'Tableau de bord'!$O$18</f>
        <v>0.32</v>
      </c>
    </row>
    <row r="1127" spans="1:20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2552</v>
      </c>
      <c r="G1127" s="139">
        <v>45671</v>
      </c>
      <c r="H1127">
        <v>230.24</v>
      </c>
      <c r="J1127" t="s">
        <v>5</v>
      </c>
      <c r="K1127" t="s">
        <v>1638</v>
      </c>
      <c r="L1127">
        <v>2025</v>
      </c>
      <c r="M1127" s="139">
        <v>45658</v>
      </c>
      <c r="N1127" t="s">
        <v>1607</v>
      </c>
      <c r="O1127">
        <v>45983.46</v>
      </c>
      <c r="P1127">
        <v>172183.17</v>
      </c>
      <c r="Q1127">
        <v>0.26706099999999999</v>
      </c>
      <c r="R1127">
        <v>172183.17</v>
      </c>
      <c r="S1127">
        <v>0.26706099999999999</v>
      </c>
      <c r="T1127">
        <f>'Tableau de bord'!$O$18</f>
        <v>0.32</v>
      </c>
    </row>
    <row r="1128" spans="1:20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2552</v>
      </c>
      <c r="G1128" s="139">
        <v>45673</v>
      </c>
      <c r="H1128">
        <v>83.95</v>
      </c>
      <c r="J1128" t="s">
        <v>5</v>
      </c>
      <c r="K1128" t="s">
        <v>1638</v>
      </c>
      <c r="L1128">
        <v>2025</v>
      </c>
      <c r="M1128" s="139">
        <v>45658</v>
      </c>
      <c r="N1128" t="s">
        <v>1607</v>
      </c>
      <c r="O1128">
        <v>45983.46</v>
      </c>
      <c r="P1128">
        <v>172183.17</v>
      </c>
      <c r="Q1128">
        <v>0.26706099999999999</v>
      </c>
      <c r="R1128">
        <v>172183.17</v>
      </c>
      <c r="S1128">
        <v>0.26706099999999999</v>
      </c>
      <c r="T1128">
        <f>'Tableau de bord'!$O$18</f>
        <v>0.32</v>
      </c>
    </row>
    <row r="1129" spans="1:20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2552</v>
      </c>
      <c r="G1129" s="139">
        <v>45673</v>
      </c>
      <c r="H1129">
        <v>84.6</v>
      </c>
      <c r="J1129" t="s">
        <v>5</v>
      </c>
      <c r="K1129" t="s">
        <v>1638</v>
      </c>
      <c r="L1129">
        <v>2025</v>
      </c>
      <c r="M1129" s="139">
        <v>45658</v>
      </c>
      <c r="N1129" t="s">
        <v>1607</v>
      </c>
      <c r="O1129">
        <v>45983.46</v>
      </c>
      <c r="P1129">
        <v>172183.17</v>
      </c>
      <c r="Q1129">
        <v>0.26706099999999999</v>
      </c>
      <c r="R1129">
        <v>172183.17</v>
      </c>
      <c r="S1129">
        <v>0.26706099999999999</v>
      </c>
      <c r="T1129">
        <f>'Tableau de bord'!$O$18</f>
        <v>0.32</v>
      </c>
    </row>
    <row r="1130" spans="1:20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2552</v>
      </c>
      <c r="G1130" s="139">
        <v>45673</v>
      </c>
      <c r="H1130">
        <v>299</v>
      </c>
      <c r="J1130" t="s">
        <v>5</v>
      </c>
      <c r="K1130" t="s">
        <v>1638</v>
      </c>
      <c r="L1130">
        <v>2025</v>
      </c>
      <c r="M1130" s="139">
        <v>45658</v>
      </c>
      <c r="N1130" t="s">
        <v>1607</v>
      </c>
      <c r="O1130">
        <v>45983.46</v>
      </c>
      <c r="P1130">
        <v>172183.17</v>
      </c>
      <c r="Q1130">
        <v>0.26706099999999999</v>
      </c>
      <c r="R1130">
        <v>172183.17</v>
      </c>
      <c r="S1130">
        <v>0.26706099999999999</v>
      </c>
      <c r="T1130">
        <f>'Tableau de bord'!$O$18</f>
        <v>0.32</v>
      </c>
    </row>
    <row r="1131" spans="1:20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2552</v>
      </c>
      <c r="G1131" s="139">
        <v>45674</v>
      </c>
      <c r="H1131">
        <v>1047.25</v>
      </c>
      <c r="J1131" t="s">
        <v>5</v>
      </c>
      <c r="K1131" t="s">
        <v>1638</v>
      </c>
      <c r="L1131">
        <v>2025</v>
      </c>
      <c r="M1131" s="139">
        <v>45658</v>
      </c>
      <c r="N1131" t="s">
        <v>1607</v>
      </c>
      <c r="O1131">
        <v>45983.46</v>
      </c>
      <c r="P1131">
        <v>172183.17</v>
      </c>
      <c r="Q1131">
        <v>0.26706099999999999</v>
      </c>
      <c r="R1131">
        <v>172183.17</v>
      </c>
      <c r="S1131">
        <v>0.26706099999999999</v>
      </c>
      <c r="T1131">
        <f>'Tableau de bord'!$O$18</f>
        <v>0.32</v>
      </c>
    </row>
    <row r="1132" spans="1:20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2552</v>
      </c>
      <c r="G1132" s="139">
        <v>45674</v>
      </c>
      <c r="H1132">
        <v>365.1</v>
      </c>
      <c r="J1132" t="s">
        <v>5</v>
      </c>
      <c r="K1132" t="s">
        <v>1638</v>
      </c>
      <c r="L1132">
        <v>2025</v>
      </c>
      <c r="M1132" s="139">
        <v>45658</v>
      </c>
      <c r="N1132" t="s">
        <v>1607</v>
      </c>
      <c r="O1132">
        <v>45983.46</v>
      </c>
      <c r="P1132">
        <v>172183.17</v>
      </c>
      <c r="Q1132">
        <v>0.26706099999999999</v>
      </c>
      <c r="R1132">
        <v>172183.17</v>
      </c>
      <c r="S1132">
        <v>0.26706099999999999</v>
      </c>
      <c r="T1132">
        <f>'Tableau de bord'!$O$18</f>
        <v>0.32</v>
      </c>
    </row>
    <row r="1133" spans="1:20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2552</v>
      </c>
      <c r="G1133" s="139">
        <v>45674</v>
      </c>
      <c r="H1133">
        <v>480.47</v>
      </c>
      <c r="J1133" t="s">
        <v>5</v>
      </c>
      <c r="K1133" t="s">
        <v>1638</v>
      </c>
      <c r="L1133">
        <v>2025</v>
      </c>
      <c r="M1133" s="139">
        <v>45658</v>
      </c>
      <c r="N1133" t="s">
        <v>1607</v>
      </c>
      <c r="O1133">
        <v>45983.46</v>
      </c>
      <c r="P1133">
        <v>172183.17</v>
      </c>
      <c r="Q1133">
        <v>0.26706099999999999</v>
      </c>
      <c r="R1133">
        <v>172183.17</v>
      </c>
      <c r="S1133">
        <v>0.26706099999999999</v>
      </c>
      <c r="T1133">
        <f>'Tableau de bord'!$O$18</f>
        <v>0.32</v>
      </c>
    </row>
    <row r="1134" spans="1:20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2552</v>
      </c>
      <c r="G1134" s="139">
        <v>45673</v>
      </c>
      <c r="H1134">
        <v>747.28</v>
      </c>
      <c r="J1134" t="s">
        <v>5</v>
      </c>
      <c r="K1134" t="s">
        <v>1638</v>
      </c>
      <c r="L1134">
        <v>2025</v>
      </c>
      <c r="M1134" s="139">
        <v>45658</v>
      </c>
      <c r="N1134" t="s">
        <v>1607</v>
      </c>
      <c r="O1134">
        <v>45983.46</v>
      </c>
      <c r="P1134">
        <v>172183.17</v>
      </c>
      <c r="Q1134">
        <v>0.26706099999999999</v>
      </c>
      <c r="R1134">
        <v>172183.17</v>
      </c>
      <c r="S1134">
        <v>0.26706099999999999</v>
      </c>
      <c r="T1134">
        <f>'Tableau de bord'!$O$18</f>
        <v>0.32</v>
      </c>
    </row>
    <row r="1135" spans="1:20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2552</v>
      </c>
      <c r="G1135" s="139">
        <v>45674</v>
      </c>
      <c r="H1135">
        <v>111.69</v>
      </c>
      <c r="J1135" t="s">
        <v>5</v>
      </c>
      <c r="K1135" t="s">
        <v>1638</v>
      </c>
      <c r="L1135">
        <v>2025</v>
      </c>
      <c r="M1135" s="139">
        <v>45658</v>
      </c>
      <c r="N1135" t="s">
        <v>1607</v>
      </c>
      <c r="O1135">
        <v>45983.46</v>
      </c>
      <c r="P1135">
        <v>172183.17</v>
      </c>
      <c r="Q1135">
        <v>0.26706099999999999</v>
      </c>
      <c r="R1135">
        <v>172183.17</v>
      </c>
      <c r="S1135">
        <v>0.26706099999999999</v>
      </c>
      <c r="T1135">
        <f>'Tableau de bord'!$O$18</f>
        <v>0.32</v>
      </c>
    </row>
    <row r="1136" spans="1:20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2552</v>
      </c>
      <c r="G1136" s="139">
        <v>45674</v>
      </c>
      <c r="H1136">
        <v>480.05</v>
      </c>
      <c r="J1136" t="s">
        <v>5</v>
      </c>
      <c r="K1136" t="s">
        <v>1638</v>
      </c>
      <c r="L1136">
        <v>2025</v>
      </c>
      <c r="M1136" s="139">
        <v>45658</v>
      </c>
      <c r="N1136" t="s">
        <v>1607</v>
      </c>
      <c r="O1136">
        <v>45983.46</v>
      </c>
      <c r="P1136">
        <v>172183.17</v>
      </c>
      <c r="Q1136">
        <v>0.26706099999999999</v>
      </c>
      <c r="R1136">
        <v>172183.17</v>
      </c>
      <c r="S1136">
        <v>0.26706099999999999</v>
      </c>
      <c r="T1136">
        <f>'Tableau de bord'!$O$18</f>
        <v>0.32</v>
      </c>
    </row>
    <row r="1137" spans="1:20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2552</v>
      </c>
      <c r="G1137" s="139">
        <v>45674</v>
      </c>
      <c r="H1137">
        <v>357.21</v>
      </c>
      <c r="J1137" t="s">
        <v>5</v>
      </c>
      <c r="K1137" t="s">
        <v>1638</v>
      </c>
      <c r="L1137">
        <v>2025</v>
      </c>
      <c r="M1137" s="139">
        <v>45658</v>
      </c>
      <c r="N1137" t="s">
        <v>1607</v>
      </c>
      <c r="O1137">
        <v>45983.46</v>
      </c>
      <c r="P1137">
        <v>172183.17</v>
      </c>
      <c r="Q1137">
        <v>0.26706099999999999</v>
      </c>
      <c r="R1137">
        <v>172183.17</v>
      </c>
      <c r="S1137">
        <v>0.26706099999999999</v>
      </c>
      <c r="T1137">
        <f>'Tableau de bord'!$O$18</f>
        <v>0.32</v>
      </c>
    </row>
    <row r="1138" spans="1:20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2552</v>
      </c>
      <c r="G1138" s="139">
        <v>45674</v>
      </c>
      <c r="H1138">
        <v>132.18</v>
      </c>
      <c r="J1138" t="s">
        <v>5</v>
      </c>
      <c r="K1138" t="s">
        <v>1638</v>
      </c>
      <c r="L1138">
        <v>2025</v>
      </c>
      <c r="M1138" s="139">
        <v>45658</v>
      </c>
      <c r="N1138" t="s">
        <v>1607</v>
      </c>
      <c r="O1138">
        <v>45983.46</v>
      </c>
      <c r="P1138">
        <v>172183.17</v>
      </c>
      <c r="Q1138">
        <v>0.26706099999999999</v>
      </c>
      <c r="R1138">
        <v>172183.17</v>
      </c>
      <c r="S1138">
        <v>0.26706099999999999</v>
      </c>
      <c r="T1138">
        <f>'Tableau de bord'!$O$18</f>
        <v>0.32</v>
      </c>
    </row>
    <row r="1139" spans="1:20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2552</v>
      </c>
      <c r="G1139" s="139">
        <v>45674</v>
      </c>
      <c r="H1139">
        <v>1357.53</v>
      </c>
      <c r="J1139" t="s">
        <v>5</v>
      </c>
      <c r="K1139" t="s">
        <v>1638</v>
      </c>
      <c r="L1139">
        <v>2025</v>
      </c>
      <c r="M1139" s="139">
        <v>45658</v>
      </c>
      <c r="N1139" t="s">
        <v>1607</v>
      </c>
      <c r="O1139">
        <v>45983.46</v>
      </c>
      <c r="P1139">
        <v>172183.17</v>
      </c>
      <c r="Q1139">
        <v>0.26706099999999999</v>
      </c>
      <c r="R1139">
        <v>172183.17</v>
      </c>
      <c r="S1139">
        <v>0.26706099999999999</v>
      </c>
      <c r="T1139">
        <f>'Tableau de bord'!$O$18</f>
        <v>0.32</v>
      </c>
    </row>
    <row r="1140" spans="1:20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2552</v>
      </c>
      <c r="G1140" s="139">
        <v>45677</v>
      </c>
      <c r="H1140">
        <v>697.04</v>
      </c>
      <c r="J1140" t="s">
        <v>5</v>
      </c>
      <c r="K1140" t="s">
        <v>1638</v>
      </c>
      <c r="L1140">
        <v>2025</v>
      </c>
      <c r="M1140" s="139">
        <v>45658</v>
      </c>
      <c r="N1140" t="s">
        <v>1607</v>
      </c>
      <c r="O1140">
        <v>45983.46</v>
      </c>
      <c r="P1140">
        <v>172183.17</v>
      </c>
      <c r="Q1140">
        <v>0.26706099999999999</v>
      </c>
      <c r="R1140">
        <v>172183.17</v>
      </c>
      <c r="S1140">
        <v>0.26706099999999999</v>
      </c>
      <c r="T1140">
        <f>'Tableau de bord'!$O$18</f>
        <v>0.32</v>
      </c>
    </row>
    <row r="1141" spans="1:20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2552</v>
      </c>
      <c r="G1141" s="139">
        <v>45677</v>
      </c>
      <c r="H1141">
        <v>711.51</v>
      </c>
      <c r="J1141" t="s">
        <v>5</v>
      </c>
      <c r="K1141" t="s">
        <v>1638</v>
      </c>
      <c r="L1141">
        <v>2025</v>
      </c>
      <c r="M1141" s="139">
        <v>45658</v>
      </c>
      <c r="N1141" t="s">
        <v>1607</v>
      </c>
      <c r="O1141">
        <v>45983.46</v>
      </c>
      <c r="P1141">
        <v>172183.17</v>
      </c>
      <c r="Q1141">
        <v>0.26706099999999999</v>
      </c>
      <c r="R1141">
        <v>172183.17</v>
      </c>
      <c r="S1141">
        <v>0.26706099999999999</v>
      </c>
      <c r="T1141">
        <f>'Tableau de bord'!$O$18</f>
        <v>0.32</v>
      </c>
    </row>
    <row r="1142" spans="1:20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2552</v>
      </c>
      <c r="G1142" s="139">
        <v>45677</v>
      </c>
      <c r="H1142">
        <v>120.04</v>
      </c>
      <c r="J1142" t="s">
        <v>5</v>
      </c>
      <c r="K1142" t="s">
        <v>1638</v>
      </c>
      <c r="L1142">
        <v>2025</v>
      </c>
      <c r="M1142" s="139">
        <v>45658</v>
      </c>
      <c r="N1142" t="s">
        <v>1607</v>
      </c>
      <c r="O1142">
        <v>45983.46</v>
      </c>
      <c r="P1142">
        <v>172183.17</v>
      </c>
      <c r="Q1142">
        <v>0.26706099999999999</v>
      </c>
      <c r="R1142">
        <v>172183.17</v>
      </c>
      <c r="S1142">
        <v>0.26706099999999999</v>
      </c>
      <c r="T1142">
        <f>'Tableau de bord'!$O$18</f>
        <v>0.32</v>
      </c>
    </row>
    <row r="1143" spans="1:20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2552</v>
      </c>
      <c r="G1143" s="139">
        <v>45677</v>
      </c>
      <c r="H1143">
        <v>473.1</v>
      </c>
      <c r="J1143" t="s">
        <v>5</v>
      </c>
      <c r="K1143" t="s">
        <v>1638</v>
      </c>
      <c r="L1143">
        <v>2025</v>
      </c>
      <c r="M1143" s="139">
        <v>45658</v>
      </c>
      <c r="N1143" t="s">
        <v>1607</v>
      </c>
      <c r="O1143">
        <v>45983.46</v>
      </c>
      <c r="P1143">
        <v>172183.17</v>
      </c>
      <c r="Q1143">
        <v>0.26706099999999999</v>
      </c>
      <c r="R1143">
        <v>172183.17</v>
      </c>
      <c r="S1143">
        <v>0.26706099999999999</v>
      </c>
      <c r="T1143">
        <f>'Tableau de bord'!$O$18</f>
        <v>0.32</v>
      </c>
    </row>
    <row r="1144" spans="1:20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2552</v>
      </c>
      <c r="G1144" s="139">
        <v>45678</v>
      </c>
      <c r="H1144">
        <v>691.2</v>
      </c>
      <c r="J1144" t="s">
        <v>5</v>
      </c>
      <c r="K1144" t="s">
        <v>1638</v>
      </c>
      <c r="L1144">
        <v>2025</v>
      </c>
      <c r="M1144" s="139">
        <v>45658</v>
      </c>
      <c r="N1144" t="s">
        <v>1607</v>
      </c>
      <c r="O1144">
        <v>45983.46</v>
      </c>
      <c r="P1144">
        <v>172183.17</v>
      </c>
      <c r="Q1144">
        <v>0.26706099999999999</v>
      </c>
      <c r="R1144">
        <v>172183.17</v>
      </c>
      <c r="S1144">
        <v>0.26706099999999999</v>
      </c>
      <c r="T1144">
        <f>'Tableau de bord'!$O$18</f>
        <v>0.32</v>
      </c>
    </row>
    <row r="1145" spans="1:20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2552</v>
      </c>
      <c r="G1145" s="139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9">
        <v>45658</v>
      </c>
      <c r="N1145" t="s">
        <v>1607</v>
      </c>
      <c r="O1145">
        <v>45983.46</v>
      </c>
      <c r="P1145">
        <v>172183.17</v>
      </c>
      <c r="Q1145">
        <v>0.26706099999999999</v>
      </c>
      <c r="R1145">
        <v>172183.17</v>
      </c>
      <c r="S1145">
        <v>0.26706099999999999</v>
      </c>
      <c r="T1145">
        <f>'Tableau de bord'!$O$18</f>
        <v>0.32</v>
      </c>
    </row>
    <row r="1146" spans="1:20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2552</v>
      </c>
      <c r="G1146" s="139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9">
        <v>45658</v>
      </c>
      <c r="N1146" t="s">
        <v>1607</v>
      </c>
      <c r="O1146">
        <v>45983.46</v>
      </c>
      <c r="P1146">
        <v>172183.17</v>
      </c>
      <c r="Q1146">
        <v>0.26706099999999999</v>
      </c>
      <c r="R1146">
        <v>172183.17</v>
      </c>
      <c r="S1146">
        <v>0.26706099999999999</v>
      </c>
      <c r="T1146">
        <f>'Tableau de bord'!$O$18</f>
        <v>0.32</v>
      </c>
    </row>
    <row r="1147" spans="1:20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2552</v>
      </c>
      <c r="G1147" s="139">
        <v>45677</v>
      </c>
      <c r="H1147">
        <v>303.57</v>
      </c>
      <c r="J1147" t="s">
        <v>5</v>
      </c>
      <c r="K1147" t="s">
        <v>1638</v>
      </c>
      <c r="L1147">
        <v>2025</v>
      </c>
      <c r="M1147" s="139">
        <v>45658</v>
      </c>
      <c r="N1147" t="s">
        <v>1607</v>
      </c>
      <c r="O1147">
        <v>45983.46</v>
      </c>
      <c r="P1147">
        <v>172183.17</v>
      </c>
      <c r="Q1147">
        <v>0.26706099999999999</v>
      </c>
      <c r="R1147">
        <v>172183.17</v>
      </c>
      <c r="S1147">
        <v>0.26706099999999999</v>
      </c>
      <c r="T1147">
        <f>'Tableau de bord'!$O$18</f>
        <v>0.32</v>
      </c>
    </row>
    <row r="1148" spans="1:20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2552</v>
      </c>
      <c r="G1148" s="139">
        <v>45678</v>
      </c>
      <c r="H1148">
        <v>159</v>
      </c>
      <c r="J1148" t="s">
        <v>5</v>
      </c>
      <c r="K1148" t="s">
        <v>1638</v>
      </c>
      <c r="L1148">
        <v>2025</v>
      </c>
      <c r="M1148" s="139">
        <v>45658</v>
      </c>
      <c r="N1148" t="s">
        <v>1607</v>
      </c>
      <c r="O1148">
        <v>45983.46</v>
      </c>
      <c r="P1148">
        <v>172183.17</v>
      </c>
      <c r="Q1148">
        <v>0.26706099999999999</v>
      </c>
      <c r="R1148">
        <v>172183.17</v>
      </c>
      <c r="S1148">
        <v>0.26706099999999999</v>
      </c>
      <c r="T1148">
        <f>'Tableau de bord'!$O$18</f>
        <v>0.32</v>
      </c>
    </row>
    <row r="1149" spans="1:20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2552</v>
      </c>
      <c r="G1149" s="139">
        <v>45678</v>
      </c>
      <c r="H1149">
        <v>63.7</v>
      </c>
      <c r="J1149" t="s">
        <v>5</v>
      </c>
      <c r="K1149" t="s">
        <v>1638</v>
      </c>
      <c r="L1149">
        <v>2025</v>
      </c>
      <c r="M1149" s="139">
        <v>45658</v>
      </c>
      <c r="N1149" t="s">
        <v>1607</v>
      </c>
      <c r="O1149">
        <v>45983.46</v>
      </c>
      <c r="P1149">
        <v>172183.17</v>
      </c>
      <c r="Q1149">
        <v>0.26706099999999999</v>
      </c>
      <c r="R1149">
        <v>172183.17</v>
      </c>
      <c r="S1149">
        <v>0.26706099999999999</v>
      </c>
      <c r="T1149">
        <f>'Tableau de bord'!$O$18</f>
        <v>0.32</v>
      </c>
    </row>
    <row r="1150" spans="1:20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2552</v>
      </c>
      <c r="G1150" s="139">
        <v>45678</v>
      </c>
      <c r="H1150">
        <v>201.6</v>
      </c>
      <c r="J1150" t="s">
        <v>5</v>
      </c>
      <c r="K1150" t="s">
        <v>1638</v>
      </c>
      <c r="L1150">
        <v>2025</v>
      </c>
      <c r="M1150" s="139">
        <v>45658</v>
      </c>
      <c r="N1150" t="s">
        <v>1607</v>
      </c>
      <c r="O1150">
        <v>45983.46</v>
      </c>
      <c r="P1150">
        <v>172183.17</v>
      </c>
      <c r="Q1150">
        <v>0.26706099999999999</v>
      </c>
      <c r="R1150">
        <v>172183.17</v>
      </c>
      <c r="S1150">
        <v>0.26706099999999999</v>
      </c>
      <c r="T1150">
        <f>'Tableau de bord'!$O$18</f>
        <v>0.32</v>
      </c>
    </row>
    <row r="1151" spans="1:20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2552</v>
      </c>
      <c r="G1151" s="139">
        <v>45681</v>
      </c>
      <c r="H1151">
        <v>647.78</v>
      </c>
      <c r="J1151" t="s">
        <v>5</v>
      </c>
      <c r="K1151" t="s">
        <v>1638</v>
      </c>
      <c r="L1151">
        <v>2025</v>
      </c>
      <c r="M1151" s="139">
        <v>45658</v>
      </c>
      <c r="N1151" t="s">
        <v>1607</v>
      </c>
      <c r="O1151">
        <v>45983.46</v>
      </c>
      <c r="P1151">
        <v>172183.17</v>
      </c>
      <c r="Q1151">
        <v>0.26706099999999999</v>
      </c>
      <c r="R1151">
        <v>172183.17</v>
      </c>
      <c r="S1151">
        <v>0.26706099999999999</v>
      </c>
      <c r="T1151">
        <f>'Tableau de bord'!$O$18</f>
        <v>0.32</v>
      </c>
    </row>
    <row r="1152" spans="1:20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2552</v>
      </c>
      <c r="G1152" s="139">
        <v>45681</v>
      </c>
      <c r="H1152">
        <v>386.06</v>
      </c>
      <c r="J1152" t="s">
        <v>5</v>
      </c>
      <c r="K1152" t="s">
        <v>1638</v>
      </c>
      <c r="L1152">
        <v>2025</v>
      </c>
      <c r="M1152" s="139">
        <v>45658</v>
      </c>
      <c r="N1152" t="s">
        <v>1607</v>
      </c>
      <c r="O1152">
        <v>45983.46</v>
      </c>
      <c r="P1152">
        <v>172183.17</v>
      </c>
      <c r="Q1152">
        <v>0.26706099999999999</v>
      </c>
      <c r="R1152">
        <v>172183.17</v>
      </c>
      <c r="S1152">
        <v>0.26706099999999999</v>
      </c>
      <c r="T1152">
        <f>'Tableau de bord'!$O$18</f>
        <v>0.32</v>
      </c>
    </row>
    <row r="1153" spans="1:20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2552</v>
      </c>
      <c r="G1153" s="139">
        <v>45681</v>
      </c>
      <c r="H1153">
        <v>347.59</v>
      </c>
      <c r="J1153" t="s">
        <v>5</v>
      </c>
      <c r="K1153" t="s">
        <v>1638</v>
      </c>
      <c r="L1153">
        <v>2025</v>
      </c>
      <c r="M1153" s="139">
        <v>45658</v>
      </c>
      <c r="N1153" t="s">
        <v>1607</v>
      </c>
      <c r="O1153">
        <v>45983.46</v>
      </c>
      <c r="P1153">
        <v>172183.17</v>
      </c>
      <c r="Q1153">
        <v>0.26706099999999999</v>
      </c>
      <c r="R1153">
        <v>172183.17</v>
      </c>
      <c r="S1153">
        <v>0.26706099999999999</v>
      </c>
      <c r="T1153">
        <f>'Tableau de bord'!$O$18</f>
        <v>0.32</v>
      </c>
    </row>
    <row r="1154" spans="1:20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2552</v>
      </c>
      <c r="G1154" s="139">
        <v>45681</v>
      </c>
      <c r="H1154">
        <v>548.53</v>
      </c>
      <c r="J1154" t="s">
        <v>5</v>
      </c>
      <c r="K1154" t="s">
        <v>1638</v>
      </c>
      <c r="L1154">
        <v>2025</v>
      </c>
      <c r="M1154" s="139">
        <v>45658</v>
      </c>
      <c r="N1154" t="s">
        <v>1607</v>
      </c>
      <c r="O1154">
        <v>45983.46</v>
      </c>
      <c r="P1154">
        <v>172183.17</v>
      </c>
      <c r="Q1154">
        <v>0.26706099999999999</v>
      </c>
      <c r="R1154">
        <v>172183.17</v>
      </c>
      <c r="S1154">
        <v>0.26706099999999999</v>
      </c>
      <c r="T1154">
        <f>'Tableau de bord'!$O$18</f>
        <v>0.32</v>
      </c>
    </row>
    <row r="1155" spans="1:20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2552</v>
      </c>
      <c r="G1155" s="139">
        <v>45681</v>
      </c>
      <c r="H1155">
        <v>1318.18</v>
      </c>
      <c r="J1155" t="s">
        <v>5</v>
      </c>
      <c r="K1155" t="s">
        <v>1638</v>
      </c>
      <c r="L1155">
        <v>2025</v>
      </c>
      <c r="M1155" s="139">
        <v>45658</v>
      </c>
      <c r="N1155" t="s">
        <v>1607</v>
      </c>
      <c r="O1155">
        <v>45983.46</v>
      </c>
      <c r="P1155">
        <v>172183.17</v>
      </c>
      <c r="Q1155">
        <v>0.26706099999999999</v>
      </c>
      <c r="R1155">
        <v>172183.17</v>
      </c>
      <c r="S1155">
        <v>0.26706099999999999</v>
      </c>
      <c r="T1155">
        <f>'Tableau de bord'!$O$18</f>
        <v>0.32</v>
      </c>
    </row>
    <row r="1156" spans="1:20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2552</v>
      </c>
      <c r="G1156" s="139">
        <v>45681</v>
      </c>
      <c r="H1156">
        <v>378</v>
      </c>
      <c r="J1156" t="s">
        <v>5</v>
      </c>
      <c r="K1156" t="s">
        <v>1638</v>
      </c>
      <c r="L1156">
        <v>2025</v>
      </c>
      <c r="M1156" s="139">
        <v>45658</v>
      </c>
      <c r="N1156" t="s">
        <v>1607</v>
      </c>
      <c r="O1156">
        <v>45983.46</v>
      </c>
      <c r="P1156">
        <v>172183.17</v>
      </c>
      <c r="Q1156">
        <v>0.26706099999999999</v>
      </c>
      <c r="R1156">
        <v>172183.17</v>
      </c>
      <c r="S1156">
        <v>0.26706099999999999</v>
      </c>
      <c r="T1156">
        <f>'Tableau de bord'!$O$18</f>
        <v>0.32</v>
      </c>
    </row>
    <row r="1157" spans="1:20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2552</v>
      </c>
      <c r="G1157" s="139">
        <v>45682</v>
      </c>
      <c r="H1157">
        <v>276</v>
      </c>
      <c r="J1157" t="s">
        <v>5</v>
      </c>
      <c r="K1157" t="s">
        <v>1638</v>
      </c>
      <c r="L1157">
        <v>2025</v>
      </c>
      <c r="M1157" s="139">
        <v>45658</v>
      </c>
      <c r="N1157" t="s">
        <v>1607</v>
      </c>
      <c r="O1157">
        <v>45983.46</v>
      </c>
      <c r="P1157">
        <v>172183.17</v>
      </c>
      <c r="Q1157">
        <v>0.26706099999999999</v>
      </c>
      <c r="R1157">
        <v>172183.17</v>
      </c>
      <c r="S1157">
        <v>0.26706099999999999</v>
      </c>
      <c r="T1157">
        <f>'Tableau de bord'!$O$18</f>
        <v>0.32</v>
      </c>
    </row>
    <row r="1158" spans="1:20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2552</v>
      </c>
      <c r="G1158" s="139">
        <v>45682</v>
      </c>
      <c r="H1158">
        <v>265.42</v>
      </c>
      <c r="J1158" t="s">
        <v>5</v>
      </c>
      <c r="K1158" t="s">
        <v>1638</v>
      </c>
      <c r="L1158">
        <v>2025</v>
      </c>
      <c r="M1158" s="139">
        <v>45658</v>
      </c>
      <c r="N1158" t="s">
        <v>1607</v>
      </c>
      <c r="O1158">
        <v>45983.46</v>
      </c>
      <c r="P1158">
        <v>172183.17</v>
      </c>
      <c r="Q1158">
        <v>0.26706099999999999</v>
      </c>
      <c r="R1158">
        <v>172183.17</v>
      </c>
      <c r="S1158">
        <v>0.26706099999999999</v>
      </c>
      <c r="T1158">
        <f>'Tableau de bord'!$O$18</f>
        <v>0.32</v>
      </c>
    </row>
    <row r="1159" spans="1:20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2552</v>
      </c>
      <c r="G1159" s="139">
        <v>45684</v>
      </c>
      <c r="H1159">
        <v>351.96</v>
      </c>
      <c r="J1159" t="s">
        <v>5</v>
      </c>
      <c r="K1159" t="s">
        <v>1638</v>
      </c>
      <c r="L1159">
        <v>2025</v>
      </c>
      <c r="M1159" s="139">
        <v>45658</v>
      </c>
      <c r="N1159" t="s">
        <v>1607</v>
      </c>
      <c r="O1159">
        <v>45983.46</v>
      </c>
      <c r="P1159">
        <v>172183.17</v>
      </c>
      <c r="Q1159">
        <v>0.26706099999999999</v>
      </c>
      <c r="R1159">
        <v>172183.17</v>
      </c>
      <c r="S1159">
        <v>0.26706099999999999</v>
      </c>
      <c r="T1159">
        <f>'Tableau de bord'!$O$18</f>
        <v>0.32</v>
      </c>
    </row>
    <row r="1160" spans="1:20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2552</v>
      </c>
      <c r="G1160" s="139">
        <v>45681</v>
      </c>
      <c r="H1160">
        <v>877.76</v>
      </c>
      <c r="J1160" t="s">
        <v>5</v>
      </c>
      <c r="K1160" t="s">
        <v>1638</v>
      </c>
      <c r="L1160">
        <v>2025</v>
      </c>
      <c r="M1160" s="139">
        <v>45658</v>
      </c>
      <c r="N1160" t="s">
        <v>1607</v>
      </c>
      <c r="O1160">
        <v>45983.46</v>
      </c>
      <c r="P1160">
        <v>172183.17</v>
      </c>
      <c r="Q1160">
        <v>0.26706099999999999</v>
      </c>
      <c r="R1160">
        <v>172183.17</v>
      </c>
      <c r="S1160">
        <v>0.26706099999999999</v>
      </c>
      <c r="T1160">
        <f>'Tableau de bord'!$O$18</f>
        <v>0.32</v>
      </c>
    </row>
    <row r="1161" spans="1:20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2552</v>
      </c>
      <c r="G1161" s="139">
        <v>45682</v>
      </c>
      <c r="H1161">
        <v>289.45</v>
      </c>
      <c r="J1161" t="s">
        <v>5</v>
      </c>
      <c r="K1161" t="s">
        <v>1638</v>
      </c>
      <c r="L1161">
        <v>2025</v>
      </c>
      <c r="M1161" s="139">
        <v>45658</v>
      </c>
      <c r="N1161" t="s">
        <v>1607</v>
      </c>
      <c r="O1161">
        <v>45983.46</v>
      </c>
      <c r="P1161">
        <v>172183.17</v>
      </c>
      <c r="Q1161">
        <v>0.26706099999999999</v>
      </c>
      <c r="R1161">
        <v>172183.17</v>
      </c>
      <c r="S1161">
        <v>0.26706099999999999</v>
      </c>
      <c r="T1161">
        <f>'Tableau de bord'!$O$18</f>
        <v>0.32</v>
      </c>
    </row>
    <row r="1162" spans="1:20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2552</v>
      </c>
      <c r="G1162" s="139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9">
        <v>45658</v>
      </c>
      <c r="N1162" t="s">
        <v>1607</v>
      </c>
      <c r="O1162">
        <v>45983.46</v>
      </c>
      <c r="P1162">
        <v>172183.17</v>
      </c>
      <c r="Q1162">
        <v>0.26706099999999999</v>
      </c>
      <c r="R1162">
        <v>172183.17</v>
      </c>
      <c r="S1162">
        <v>0.26706099999999999</v>
      </c>
      <c r="T1162">
        <f>'Tableau de bord'!$O$18</f>
        <v>0.32</v>
      </c>
    </row>
    <row r="1163" spans="1:20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2552</v>
      </c>
      <c r="G1163" s="139">
        <v>45684</v>
      </c>
      <c r="H1163">
        <v>885.7</v>
      </c>
      <c r="J1163" t="s">
        <v>5</v>
      </c>
      <c r="K1163" t="s">
        <v>1638</v>
      </c>
      <c r="L1163">
        <v>2025</v>
      </c>
      <c r="M1163" s="139">
        <v>45658</v>
      </c>
      <c r="N1163" t="s">
        <v>1607</v>
      </c>
      <c r="O1163">
        <v>45983.46</v>
      </c>
      <c r="P1163">
        <v>172183.17</v>
      </c>
      <c r="Q1163">
        <v>0.26706099999999999</v>
      </c>
      <c r="R1163">
        <v>172183.17</v>
      </c>
      <c r="S1163">
        <v>0.26706099999999999</v>
      </c>
      <c r="T1163">
        <f>'Tableau de bord'!$O$18</f>
        <v>0.32</v>
      </c>
    </row>
    <row r="1164" spans="1:20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2552</v>
      </c>
      <c r="G1164" s="139">
        <v>45685</v>
      </c>
      <c r="H1164">
        <v>1007.9</v>
      </c>
      <c r="J1164" t="s">
        <v>5</v>
      </c>
      <c r="K1164" t="s">
        <v>1638</v>
      </c>
      <c r="L1164">
        <v>2025</v>
      </c>
      <c r="M1164" s="139">
        <v>45658</v>
      </c>
      <c r="N1164" t="s">
        <v>1607</v>
      </c>
      <c r="O1164">
        <v>45983.46</v>
      </c>
      <c r="P1164">
        <v>172183.17</v>
      </c>
      <c r="Q1164">
        <v>0.26706099999999999</v>
      </c>
      <c r="R1164">
        <v>172183.17</v>
      </c>
      <c r="S1164">
        <v>0.26706099999999999</v>
      </c>
      <c r="T1164">
        <f>'Tableau de bord'!$O$18</f>
        <v>0.32</v>
      </c>
    </row>
    <row r="1165" spans="1:20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2552</v>
      </c>
      <c r="G1165" s="139">
        <v>45685</v>
      </c>
      <c r="H1165">
        <v>1123.73</v>
      </c>
      <c r="J1165" t="s">
        <v>5</v>
      </c>
      <c r="K1165" t="s">
        <v>1638</v>
      </c>
      <c r="L1165">
        <v>2025</v>
      </c>
      <c r="M1165" s="139">
        <v>45658</v>
      </c>
      <c r="N1165" t="s">
        <v>1607</v>
      </c>
      <c r="O1165">
        <v>45983.46</v>
      </c>
      <c r="P1165">
        <v>172183.17</v>
      </c>
      <c r="Q1165">
        <v>0.26706099999999999</v>
      </c>
      <c r="R1165">
        <v>172183.17</v>
      </c>
      <c r="S1165">
        <v>0.26706099999999999</v>
      </c>
      <c r="T1165">
        <f>'Tableau de bord'!$O$18</f>
        <v>0.32</v>
      </c>
    </row>
    <row r="1166" spans="1:20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2552</v>
      </c>
      <c r="G1166" s="139">
        <v>45685</v>
      </c>
      <c r="H1166">
        <v>70.95</v>
      </c>
      <c r="J1166" t="s">
        <v>5</v>
      </c>
      <c r="K1166" t="s">
        <v>1638</v>
      </c>
      <c r="L1166">
        <v>2025</v>
      </c>
      <c r="M1166" s="139">
        <v>45658</v>
      </c>
      <c r="N1166" t="s">
        <v>1607</v>
      </c>
      <c r="O1166">
        <v>45983.46</v>
      </c>
      <c r="P1166">
        <v>172183.17</v>
      </c>
      <c r="Q1166">
        <v>0.26706099999999999</v>
      </c>
      <c r="R1166">
        <v>172183.17</v>
      </c>
      <c r="S1166">
        <v>0.26706099999999999</v>
      </c>
      <c r="T1166">
        <f>'Tableau de bord'!$O$18</f>
        <v>0.32</v>
      </c>
    </row>
    <row r="1167" spans="1:20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2552</v>
      </c>
      <c r="G1167" s="139">
        <v>45685</v>
      </c>
      <c r="H1167">
        <v>75.69</v>
      </c>
      <c r="J1167" t="s">
        <v>5</v>
      </c>
      <c r="K1167" t="s">
        <v>1638</v>
      </c>
      <c r="L1167">
        <v>2025</v>
      </c>
      <c r="M1167" s="139">
        <v>45658</v>
      </c>
      <c r="N1167" t="s">
        <v>1607</v>
      </c>
      <c r="O1167">
        <v>45983.46</v>
      </c>
      <c r="P1167">
        <v>172183.17</v>
      </c>
      <c r="Q1167">
        <v>0.26706099999999999</v>
      </c>
      <c r="R1167">
        <v>172183.17</v>
      </c>
      <c r="S1167">
        <v>0.26706099999999999</v>
      </c>
      <c r="T1167">
        <f>'Tableau de bord'!$O$18</f>
        <v>0.32</v>
      </c>
    </row>
    <row r="1168" spans="1:20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2552</v>
      </c>
      <c r="G1168" s="139">
        <v>45685</v>
      </c>
      <c r="H1168">
        <v>921.69</v>
      </c>
      <c r="J1168" t="s">
        <v>5</v>
      </c>
      <c r="K1168" t="s">
        <v>1638</v>
      </c>
      <c r="L1168">
        <v>2025</v>
      </c>
      <c r="M1168" s="139">
        <v>45658</v>
      </c>
      <c r="N1168" t="s">
        <v>1607</v>
      </c>
      <c r="O1168">
        <v>45983.46</v>
      </c>
      <c r="P1168">
        <v>172183.17</v>
      </c>
      <c r="Q1168">
        <v>0.26706099999999999</v>
      </c>
      <c r="R1168">
        <v>172183.17</v>
      </c>
      <c r="S1168">
        <v>0.26706099999999999</v>
      </c>
      <c r="T1168">
        <f>'Tableau de bord'!$O$18</f>
        <v>0.32</v>
      </c>
    </row>
    <row r="1169" spans="1:20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2552</v>
      </c>
      <c r="G1169" s="139">
        <v>45686</v>
      </c>
      <c r="H1169">
        <v>44.1</v>
      </c>
      <c r="J1169" t="s">
        <v>5</v>
      </c>
      <c r="K1169" t="s">
        <v>1638</v>
      </c>
      <c r="L1169">
        <v>2025</v>
      </c>
      <c r="M1169" s="139">
        <v>45658</v>
      </c>
      <c r="N1169" t="s">
        <v>1607</v>
      </c>
      <c r="O1169">
        <v>45983.46</v>
      </c>
      <c r="P1169">
        <v>172183.17</v>
      </c>
      <c r="Q1169">
        <v>0.26706099999999999</v>
      </c>
      <c r="R1169">
        <v>172183.17</v>
      </c>
      <c r="S1169">
        <v>0.26706099999999999</v>
      </c>
      <c r="T1169">
        <f>'Tableau de bord'!$O$18</f>
        <v>0.32</v>
      </c>
    </row>
    <row r="1170" spans="1:20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2552</v>
      </c>
      <c r="G1170" s="139">
        <v>45685</v>
      </c>
      <c r="H1170">
        <v>201.6</v>
      </c>
      <c r="J1170" t="s">
        <v>5</v>
      </c>
      <c r="K1170" t="s">
        <v>1638</v>
      </c>
      <c r="L1170">
        <v>2025</v>
      </c>
      <c r="M1170" s="139">
        <v>45658</v>
      </c>
      <c r="N1170" t="s">
        <v>1607</v>
      </c>
      <c r="O1170">
        <v>45983.46</v>
      </c>
      <c r="P1170">
        <v>172183.17</v>
      </c>
      <c r="Q1170">
        <v>0.26706099999999999</v>
      </c>
      <c r="R1170">
        <v>172183.17</v>
      </c>
      <c r="S1170">
        <v>0.26706099999999999</v>
      </c>
      <c r="T1170">
        <f>'Tableau de bord'!$O$18</f>
        <v>0.32</v>
      </c>
    </row>
    <row r="1171" spans="1:20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2552</v>
      </c>
      <c r="G1171" s="139">
        <v>45687</v>
      </c>
      <c r="H1171">
        <v>676.6</v>
      </c>
      <c r="J1171" t="s">
        <v>5</v>
      </c>
      <c r="K1171" t="s">
        <v>1638</v>
      </c>
      <c r="L1171">
        <v>2025</v>
      </c>
      <c r="M1171" s="139">
        <v>45658</v>
      </c>
      <c r="N1171" t="s">
        <v>1607</v>
      </c>
      <c r="O1171">
        <v>45983.46</v>
      </c>
      <c r="P1171">
        <v>172183.17</v>
      </c>
      <c r="Q1171">
        <v>0.26706099999999999</v>
      </c>
      <c r="R1171">
        <v>172183.17</v>
      </c>
      <c r="S1171">
        <v>0.26706099999999999</v>
      </c>
      <c r="T1171">
        <f>'Tableau de bord'!$O$18</f>
        <v>0.32</v>
      </c>
    </row>
    <row r="1172" spans="1:20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2552</v>
      </c>
      <c r="G1172" s="139">
        <v>45687</v>
      </c>
      <c r="H1172">
        <v>355.6</v>
      </c>
      <c r="J1172" t="s">
        <v>5</v>
      </c>
      <c r="K1172" t="s">
        <v>1638</v>
      </c>
      <c r="L1172">
        <v>2025</v>
      </c>
      <c r="M1172" s="139">
        <v>45658</v>
      </c>
      <c r="N1172" t="s">
        <v>1607</v>
      </c>
      <c r="O1172">
        <v>45983.46</v>
      </c>
      <c r="P1172">
        <v>172183.17</v>
      </c>
      <c r="Q1172">
        <v>0.26706099999999999</v>
      </c>
      <c r="R1172">
        <v>172183.17</v>
      </c>
      <c r="S1172">
        <v>0.26706099999999999</v>
      </c>
      <c r="T1172">
        <f>'Tableau de bord'!$O$18</f>
        <v>0.32</v>
      </c>
    </row>
    <row r="1173" spans="1:20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2552</v>
      </c>
      <c r="G1173" s="139">
        <v>45687</v>
      </c>
      <c r="H1173">
        <v>529.52</v>
      </c>
      <c r="J1173" t="s">
        <v>5</v>
      </c>
      <c r="K1173" t="s">
        <v>1638</v>
      </c>
      <c r="L1173">
        <v>2025</v>
      </c>
      <c r="M1173" s="139">
        <v>45658</v>
      </c>
      <c r="N1173" t="s">
        <v>1607</v>
      </c>
      <c r="O1173">
        <v>45983.46</v>
      </c>
      <c r="P1173">
        <v>172183.17</v>
      </c>
      <c r="Q1173">
        <v>0.26706099999999999</v>
      </c>
      <c r="R1173">
        <v>172183.17</v>
      </c>
      <c r="S1173">
        <v>0.26706099999999999</v>
      </c>
      <c r="T1173">
        <f>'Tableau de bord'!$O$18</f>
        <v>0.32</v>
      </c>
    </row>
    <row r="1174" spans="1:20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2552</v>
      </c>
      <c r="G1174" s="139">
        <v>45688</v>
      </c>
      <c r="H1174">
        <v>246.56</v>
      </c>
      <c r="J1174" t="s">
        <v>5</v>
      </c>
      <c r="K1174" t="s">
        <v>1638</v>
      </c>
      <c r="L1174">
        <v>2025</v>
      </c>
      <c r="M1174" s="139">
        <v>45658</v>
      </c>
      <c r="N1174" t="s">
        <v>1607</v>
      </c>
      <c r="O1174">
        <v>45983.46</v>
      </c>
      <c r="P1174">
        <v>172183.17</v>
      </c>
      <c r="Q1174">
        <v>0.26706099999999999</v>
      </c>
      <c r="R1174">
        <v>172183.17</v>
      </c>
      <c r="S1174">
        <v>0.26706099999999999</v>
      </c>
      <c r="T1174">
        <f>'Tableau de bord'!$O$18</f>
        <v>0.32</v>
      </c>
    </row>
    <row r="1175" spans="1:20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2552</v>
      </c>
      <c r="G1175" s="139">
        <v>45688</v>
      </c>
      <c r="H1175">
        <v>340</v>
      </c>
      <c r="J1175" t="s">
        <v>5</v>
      </c>
      <c r="K1175" t="s">
        <v>1638</v>
      </c>
      <c r="L1175">
        <v>2025</v>
      </c>
      <c r="M1175" s="139">
        <v>45658</v>
      </c>
      <c r="N1175" t="s">
        <v>1607</v>
      </c>
      <c r="O1175">
        <v>45983.46</v>
      </c>
      <c r="P1175">
        <v>172183.17</v>
      </c>
      <c r="Q1175">
        <v>0.26706099999999999</v>
      </c>
      <c r="R1175">
        <v>172183.17</v>
      </c>
      <c r="S1175">
        <v>0.26706099999999999</v>
      </c>
      <c r="T1175">
        <f>'Tableau de bord'!$O$18</f>
        <v>0.32</v>
      </c>
    </row>
    <row r="1176" spans="1:20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2552</v>
      </c>
      <c r="G1176" s="139">
        <v>45688</v>
      </c>
      <c r="H1176">
        <v>108.2</v>
      </c>
      <c r="J1176" t="s">
        <v>5</v>
      </c>
      <c r="K1176" t="s">
        <v>1638</v>
      </c>
      <c r="L1176">
        <v>2025</v>
      </c>
      <c r="M1176" s="139">
        <v>45658</v>
      </c>
      <c r="N1176" t="s">
        <v>1607</v>
      </c>
      <c r="O1176">
        <v>45983.46</v>
      </c>
      <c r="P1176">
        <v>172183.17</v>
      </c>
      <c r="Q1176">
        <v>0.26706099999999999</v>
      </c>
      <c r="R1176">
        <v>172183.17</v>
      </c>
      <c r="S1176">
        <v>0.26706099999999999</v>
      </c>
      <c r="T1176">
        <f>'Tableau de bord'!$O$18</f>
        <v>0.32</v>
      </c>
    </row>
    <row r="1177" spans="1:20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2552</v>
      </c>
      <c r="G1177" s="139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9">
        <v>45658</v>
      </c>
      <c r="N1177" t="s">
        <v>1607</v>
      </c>
      <c r="O1177">
        <v>45983.46</v>
      </c>
      <c r="P1177">
        <v>172183.17</v>
      </c>
      <c r="Q1177">
        <v>0.26706099999999999</v>
      </c>
      <c r="R1177">
        <v>172183.17</v>
      </c>
      <c r="S1177">
        <v>0.26706099999999999</v>
      </c>
      <c r="T1177">
        <f>'Tableau de bord'!$O$18</f>
        <v>0.32</v>
      </c>
    </row>
    <row r="1178" spans="1:20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2552</v>
      </c>
      <c r="G1178" s="139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9">
        <v>45658</v>
      </c>
      <c r="N1178" t="s">
        <v>1607</v>
      </c>
      <c r="O1178">
        <v>45983.46</v>
      </c>
      <c r="P1178">
        <v>172183.17</v>
      </c>
      <c r="Q1178">
        <v>0.26706099999999999</v>
      </c>
      <c r="R1178">
        <v>172183.17</v>
      </c>
      <c r="S1178">
        <v>0.26706099999999999</v>
      </c>
      <c r="T1178">
        <f>'Tableau de bord'!$O$18</f>
        <v>0.32</v>
      </c>
    </row>
    <row r="1179" spans="1:20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2552</v>
      </c>
      <c r="G1179" s="139">
        <v>45688</v>
      </c>
      <c r="H1179">
        <v>245.92</v>
      </c>
      <c r="J1179" t="s">
        <v>5</v>
      </c>
      <c r="K1179" t="s">
        <v>1638</v>
      </c>
      <c r="L1179">
        <v>2025</v>
      </c>
      <c r="M1179" s="139">
        <v>45658</v>
      </c>
      <c r="N1179" t="s">
        <v>1607</v>
      </c>
      <c r="O1179">
        <v>45983.46</v>
      </c>
      <c r="P1179">
        <v>172183.17</v>
      </c>
      <c r="Q1179">
        <v>0.26706099999999999</v>
      </c>
      <c r="R1179">
        <v>172183.17</v>
      </c>
      <c r="S1179">
        <v>0.26706099999999999</v>
      </c>
      <c r="T1179">
        <f>'Tableau de bord'!$O$18</f>
        <v>0.32</v>
      </c>
    </row>
    <row r="1180" spans="1:20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2552</v>
      </c>
      <c r="G1180" s="139">
        <v>45689</v>
      </c>
      <c r="H1180">
        <v>1010.46</v>
      </c>
      <c r="J1180" t="s">
        <v>5</v>
      </c>
      <c r="K1180" t="s">
        <v>1639</v>
      </c>
      <c r="L1180">
        <v>2025</v>
      </c>
      <c r="M1180" s="139">
        <v>45689</v>
      </c>
      <c r="N1180" t="s">
        <v>1608</v>
      </c>
      <c r="O1180">
        <v>32142.6</v>
      </c>
      <c r="P1180">
        <v>110103.45</v>
      </c>
      <c r="Q1180">
        <v>0.291931</v>
      </c>
      <c r="R1180">
        <v>110103.45</v>
      </c>
      <c r="S1180">
        <v>0.291931</v>
      </c>
      <c r="T1180">
        <f>'Tableau de bord'!$O$18</f>
        <v>0.32</v>
      </c>
    </row>
    <row r="1181" spans="1:20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2552</v>
      </c>
      <c r="G1181" s="139">
        <v>45691</v>
      </c>
      <c r="H1181">
        <v>261.24</v>
      </c>
      <c r="J1181" t="s">
        <v>5</v>
      </c>
      <c r="K1181" t="s">
        <v>1639</v>
      </c>
      <c r="L1181">
        <v>2025</v>
      </c>
      <c r="M1181" s="139">
        <v>45689</v>
      </c>
      <c r="N1181" t="s">
        <v>1608</v>
      </c>
      <c r="O1181">
        <v>32142.6</v>
      </c>
      <c r="P1181">
        <v>110103.45</v>
      </c>
      <c r="Q1181">
        <v>0.291931</v>
      </c>
      <c r="R1181">
        <v>110103.45</v>
      </c>
      <c r="S1181">
        <v>0.291931</v>
      </c>
      <c r="T1181">
        <f>'Tableau de bord'!$O$18</f>
        <v>0.32</v>
      </c>
    </row>
    <row r="1182" spans="1:20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2552</v>
      </c>
      <c r="G1182" s="139">
        <v>45691</v>
      </c>
      <c r="H1182">
        <v>1118.8</v>
      </c>
      <c r="J1182" t="s">
        <v>5</v>
      </c>
      <c r="K1182" t="s">
        <v>1639</v>
      </c>
      <c r="L1182">
        <v>2025</v>
      </c>
      <c r="M1182" s="139">
        <v>45689</v>
      </c>
      <c r="N1182" t="s">
        <v>1608</v>
      </c>
      <c r="O1182">
        <v>32142.6</v>
      </c>
      <c r="P1182">
        <v>110103.45</v>
      </c>
      <c r="Q1182">
        <v>0.291931</v>
      </c>
      <c r="R1182">
        <v>110103.45</v>
      </c>
      <c r="S1182">
        <v>0.291931</v>
      </c>
      <c r="T1182">
        <f>'Tableau de bord'!$O$18</f>
        <v>0.32</v>
      </c>
    </row>
    <row r="1183" spans="1:20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2552</v>
      </c>
      <c r="G1183" s="139">
        <v>45689</v>
      </c>
      <c r="H1183">
        <v>1073.93</v>
      </c>
      <c r="J1183" t="s">
        <v>5</v>
      </c>
      <c r="K1183" t="s">
        <v>1639</v>
      </c>
      <c r="L1183">
        <v>2025</v>
      </c>
      <c r="M1183" s="139">
        <v>45689</v>
      </c>
      <c r="N1183" t="s">
        <v>1608</v>
      </c>
      <c r="O1183">
        <v>32142.6</v>
      </c>
      <c r="P1183">
        <v>110103.45</v>
      </c>
      <c r="Q1183">
        <v>0.291931</v>
      </c>
      <c r="R1183">
        <v>110103.45</v>
      </c>
      <c r="S1183">
        <v>0.291931</v>
      </c>
      <c r="T1183">
        <f>'Tableau de bord'!$O$18</f>
        <v>0.32</v>
      </c>
    </row>
    <row r="1184" spans="1:20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2552</v>
      </c>
      <c r="G1184" s="139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9">
        <v>45689</v>
      </c>
      <c r="N1184" t="s">
        <v>1608</v>
      </c>
      <c r="O1184">
        <v>32142.6</v>
      </c>
      <c r="P1184">
        <v>110103.45</v>
      </c>
      <c r="Q1184">
        <v>0.291931</v>
      </c>
      <c r="R1184">
        <v>110103.45</v>
      </c>
      <c r="S1184">
        <v>0.291931</v>
      </c>
      <c r="T1184">
        <f>'Tableau de bord'!$O$18</f>
        <v>0.32</v>
      </c>
    </row>
    <row r="1185" spans="1:20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2552</v>
      </c>
      <c r="G1185" s="139">
        <v>45691</v>
      </c>
      <c r="H1185">
        <v>489.95</v>
      </c>
      <c r="J1185" t="s">
        <v>5</v>
      </c>
      <c r="K1185" t="s">
        <v>1639</v>
      </c>
      <c r="L1185">
        <v>2025</v>
      </c>
      <c r="M1185" s="139">
        <v>45689</v>
      </c>
      <c r="N1185" t="s">
        <v>1608</v>
      </c>
      <c r="O1185">
        <v>32142.6</v>
      </c>
      <c r="P1185">
        <v>110103.45</v>
      </c>
      <c r="Q1185">
        <v>0.291931</v>
      </c>
      <c r="R1185">
        <v>110103.45</v>
      </c>
      <c r="S1185">
        <v>0.291931</v>
      </c>
      <c r="T1185">
        <f>'Tableau de bord'!$O$18</f>
        <v>0.32</v>
      </c>
    </row>
    <row r="1186" spans="1:20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2552</v>
      </c>
      <c r="G1186" s="139">
        <v>45689</v>
      </c>
      <c r="H1186">
        <v>922.31</v>
      </c>
      <c r="J1186" t="s">
        <v>5</v>
      </c>
      <c r="K1186" t="s">
        <v>1639</v>
      </c>
      <c r="L1186">
        <v>2025</v>
      </c>
      <c r="M1186" s="139">
        <v>45689</v>
      </c>
      <c r="N1186" t="s">
        <v>1608</v>
      </c>
      <c r="O1186">
        <v>32142.6</v>
      </c>
      <c r="P1186">
        <v>110103.45</v>
      </c>
      <c r="Q1186">
        <v>0.291931</v>
      </c>
      <c r="R1186">
        <v>110103.45</v>
      </c>
      <c r="S1186">
        <v>0.291931</v>
      </c>
      <c r="T1186">
        <f>'Tableau de bord'!$O$18</f>
        <v>0.32</v>
      </c>
    </row>
    <row r="1187" spans="1:20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2552</v>
      </c>
      <c r="G1187" s="139">
        <v>45689</v>
      </c>
      <c r="H1187">
        <v>921.1</v>
      </c>
      <c r="J1187" t="s">
        <v>5</v>
      </c>
      <c r="K1187" t="s">
        <v>1639</v>
      </c>
      <c r="L1187">
        <v>2025</v>
      </c>
      <c r="M1187" s="139">
        <v>45689</v>
      </c>
      <c r="N1187" t="s">
        <v>1608</v>
      </c>
      <c r="O1187">
        <v>32142.6</v>
      </c>
      <c r="P1187">
        <v>110103.45</v>
      </c>
      <c r="Q1187">
        <v>0.291931</v>
      </c>
      <c r="R1187">
        <v>110103.45</v>
      </c>
      <c r="S1187">
        <v>0.291931</v>
      </c>
      <c r="T1187">
        <f>'Tableau de bord'!$O$18</f>
        <v>0.32</v>
      </c>
    </row>
    <row r="1188" spans="1:20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2552</v>
      </c>
      <c r="G1188" s="139">
        <v>45692</v>
      </c>
      <c r="H1188">
        <v>409.7</v>
      </c>
      <c r="J1188" t="s">
        <v>5</v>
      </c>
      <c r="K1188" t="s">
        <v>1639</v>
      </c>
      <c r="L1188">
        <v>2025</v>
      </c>
      <c r="M1188" s="139">
        <v>45689</v>
      </c>
      <c r="N1188" t="s">
        <v>1608</v>
      </c>
      <c r="O1188">
        <v>32142.6</v>
      </c>
      <c r="P1188">
        <v>110103.45</v>
      </c>
      <c r="Q1188">
        <v>0.291931</v>
      </c>
      <c r="R1188">
        <v>110103.45</v>
      </c>
      <c r="S1188">
        <v>0.291931</v>
      </c>
      <c r="T1188">
        <f>'Tableau de bord'!$O$18</f>
        <v>0.32</v>
      </c>
    </row>
    <row r="1189" spans="1:20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2552</v>
      </c>
      <c r="G1189" s="139">
        <v>45691</v>
      </c>
      <c r="H1189">
        <v>1022.89</v>
      </c>
      <c r="J1189" t="s">
        <v>5</v>
      </c>
      <c r="K1189" t="s">
        <v>1639</v>
      </c>
      <c r="L1189">
        <v>2025</v>
      </c>
      <c r="M1189" s="139">
        <v>45689</v>
      </c>
      <c r="N1189" t="s">
        <v>1608</v>
      </c>
      <c r="O1189">
        <v>32142.6</v>
      </c>
      <c r="P1189">
        <v>110103.45</v>
      </c>
      <c r="Q1189">
        <v>0.291931</v>
      </c>
      <c r="R1189">
        <v>110103.45</v>
      </c>
      <c r="S1189">
        <v>0.291931</v>
      </c>
      <c r="T1189">
        <f>'Tableau de bord'!$O$18</f>
        <v>0.32</v>
      </c>
    </row>
    <row r="1190" spans="1:20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2552</v>
      </c>
      <c r="G1190" s="139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9">
        <v>45689</v>
      </c>
      <c r="N1190" t="s">
        <v>1608</v>
      </c>
      <c r="O1190">
        <v>32142.6</v>
      </c>
      <c r="P1190">
        <v>110103.45</v>
      </c>
      <c r="Q1190">
        <v>0.291931</v>
      </c>
      <c r="R1190">
        <v>110103.45</v>
      </c>
      <c r="S1190">
        <v>0.291931</v>
      </c>
      <c r="T1190">
        <f>'Tableau de bord'!$O$18</f>
        <v>0.32</v>
      </c>
    </row>
    <row r="1191" spans="1:20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2552</v>
      </c>
      <c r="G1191" s="139">
        <v>45692</v>
      </c>
      <c r="H1191">
        <v>871.73</v>
      </c>
      <c r="J1191" t="s">
        <v>5</v>
      </c>
      <c r="K1191" t="s">
        <v>1639</v>
      </c>
      <c r="L1191">
        <v>2025</v>
      </c>
      <c r="M1191" s="139">
        <v>45689</v>
      </c>
      <c r="N1191" t="s">
        <v>1608</v>
      </c>
      <c r="O1191">
        <v>32142.6</v>
      </c>
      <c r="P1191">
        <v>110103.45</v>
      </c>
      <c r="Q1191">
        <v>0.291931</v>
      </c>
      <c r="R1191">
        <v>110103.45</v>
      </c>
      <c r="S1191">
        <v>0.291931</v>
      </c>
      <c r="T1191">
        <f>'Tableau de bord'!$O$18</f>
        <v>0.32</v>
      </c>
    </row>
    <row r="1192" spans="1:20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2552</v>
      </c>
      <c r="G1192" s="139">
        <v>45692</v>
      </c>
      <c r="H1192">
        <v>1629.81</v>
      </c>
      <c r="J1192" t="s">
        <v>5</v>
      </c>
      <c r="K1192" t="s">
        <v>1639</v>
      </c>
      <c r="L1192">
        <v>2025</v>
      </c>
      <c r="M1192" s="139">
        <v>45689</v>
      </c>
      <c r="N1192" t="s">
        <v>1608</v>
      </c>
      <c r="O1192">
        <v>32142.6</v>
      </c>
      <c r="P1192">
        <v>110103.45</v>
      </c>
      <c r="Q1192">
        <v>0.291931</v>
      </c>
      <c r="R1192">
        <v>110103.45</v>
      </c>
      <c r="S1192">
        <v>0.291931</v>
      </c>
      <c r="T1192">
        <f>'Tableau de bord'!$O$18</f>
        <v>0.32</v>
      </c>
    </row>
    <row r="1193" spans="1:20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2552</v>
      </c>
      <c r="G1193" s="139">
        <v>45692</v>
      </c>
      <c r="H1193">
        <v>462.06</v>
      </c>
      <c r="J1193" t="s">
        <v>5</v>
      </c>
      <c r="K1193" t="s">
        <v>1639</v>
      </c>
      <c r="L1193">
        <v>2025</v>
      </c>
      <c r="M1193" s="139">
        <v>45689</v>
      </c>
      <c r="N1193" t="s">
        <v>1608</v>
      </c>
      <c r="O1193">
        <v>32142.6</v>
      </c>
      <c r="P1193">
        <v>110103.45</v>
      </c>
      <c r="Q1193">
        <v>0.291931</v>
      </c>
      <c r="R1193">
        <v>110103.45</v>
      </c>
      <c r="S1193">
        <v>0.291931</v>
      </c>
      <c r="T1193">
        <f>'Tableau de bord'!$O$18</f>
        <v>0.32</v>
      </c>
    </row>
    <row r="1194" spans="1:20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2552</v>
      </c>
      <c r="G1194" s="139">
        <v>45692</v>
      </c>
      <c r="H1194">
        <v>1093.74</v>
      </c>
      <c r="J1194" t="s">
        <v>5</v>
      </c>
      <c r="K1194" t="s">
        <v>1639</v>
      </c>
      <c r="L1194">
        <v>2025</v>
      </c>
      <c r="M1194" s="139">
        <v>45689</v>
      </c>
      <c r="N1194" t="s">
        <v>1608</v>
      </c>
      <c r="O1194">
        <v>32142.6</v>
      </c>
      <c r="P1194">
        <v>110103.45</v>
      </c>
      <c r="Q1194">
        <v>0.291931</v>
      </c>
      <c r="R1194">
        <v>110103.45</v>
      </c>
      <c r="S1194">
        <v>0.291931</v>
      </c>
      <c r="T1194">
        <f>'Tableau de bord'!$O$18</f>
        <v>0.32</v>
      </c>
    </row>
    <row r="1195" spans="1:20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2552</v>
      </c>
      <c r="G1195" s="139">
        <v>45692</v>
      </c>
      <c r="H1195">
        <v>194.21</v>
      </c>
      <c r="J1195" t="s">
        <v>5</v>
      </c>
      <c r="K1195" t="s">
        <v>1639</v>
      </c>
      <c r="L1195">
        <v>2025</v>
      </c>
      <c r="M1195" s="139">
        <v>45689</v>
      </c>
      <c r="N1195" t="s">
        <v>1608</v>
      </c>
      <c r="O1195">
        <v>32142.6</v>
      </c>
      <c r="P1195">
        <v>110103.45</v>
      </c>
      <c r="Q1195">
        <v>0.291931</v>
      </c>
      <c r="R1195">
        <v>110103.45</v>
      </c>
      <c r="S1195">
        <v>0.291931</v>
      </c>
      <c r="T1195">
        <f>'Tableau de bord'!$O$18</f>
        <v>0.32</v>
      </c>
    </row>
    <row r="1196" spans="1:20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2552</v>
      </c>
      <c r="G1196" s="139">
        <v>45693</v>
      </c>
      <c r="H1196">
        <v>141.22</v>
      </c>
      <c r="J1196" t="s">
        <v>5</v>
      </c>
      <c r="K1196" t="s">
        <v>1639</v>
      </c>
      <c r="L1196">
        <v>2025</v>
      </c>
      <c r="M1196" s="139">
        <v>45689</v>
      </c>
      <c r="N1196" t="s">
        <v>1608</v>
      </c>
      <c r="O1196">
        <v>32142.6</v>
      </c>
      <c r="P1196">
        <v>110103.45</v>
      </c>
      <c r="Q1196">
        <v>0.291931</v>
      </c>
      <c r="R1196">
        <v>110103.45</v>
      </c>
      <c r="S1196">
        <v>0.291931</v>
      </c>
      <c r="T1196">
        <f>'Tableau de bord'!$O$18</f>
        <v>0.32</v>
      </c>
    </row>
    <row r="1197" spans="1:20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2552</v>
      </c>
      <c r="G1197" s="139">
        <v>45693</v>
      </c>
      <c r="H1197">
        <v>331.14</v>
      </c>
      <c r="J1197" t="s">
        <v>5</v>
      </c>
      <c r="K1197" t="s">
        <v>1639</v>
      </c>
      <c r="L1197">
        <v>2025</v>
      </c>
      <c r="M1197" s="139">
        <v>45689</v>
      </c>
      <c r="N1197" t="s">
        <v>1608</v>
      </c>
      <c r="O1197">
        <v>32142.6</v>
      </c>
      <c r="P1197">
        <v>110103.45</v>
      </c>
      <c r="Q1197">
        <v>0.291931</v>
      </c>
      <c r="R1197">
        <v>110103.45</v>
      </c>
      <c r="S1197">
        <v>0.291931</v>
      </c>
      <c r="T1197">
        <f>'Tableau de bord'!$O$18</f>
        <v>0.32</v>
      </c>
    </row>
    <row r="1198" spans="1:20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2552</v>
      </c>
      <c r="G1198" s="139">
        <v>45694</v>
      </c>
      <c r="H1198">
        <v>483.8</v>
      </c>
      <c r="J1198" t="s">
        <v>5</v>
      </c>
      <c r="K1198" t="s">
        <v>1639</v>
      </c>
      <c r="L1198">
        <v>2025</v>
      </c>
      <c r="M1198" s="139">
        <v>45689</v>
      </c>
      <c r="N1198" t="s">
        <v>1608</v>
      </c>
      <c r="O1198">
        <v>32142.6</v>
      </c>
      <c r="P1198">
        <v>110103.45</v>
      </c>
      <c r="Q1198">
        <v>0.291931</v>
      </c>
      <c r="R1198">
        <v>110103.45</v>
      </c>
      <c r="S1198">
        <v>0.291931</v>
      </c>
      <c r="T1198">
        <f>'Tableau de bord'!$O$18</f>
        <v>0.32</v>
      </c>
    </row>
    <row r="1199" spans="1:20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2552</v>
      </c>
      <c r="G1199" s="139">
        <v>45693</v>
      </c>
      <c r="H1199">
        <v>459.74</v>
      </c>
      <c r="J1199" t="s">
        <v>5</v>
      </c>
      <c r="K1199" t="s">
        <v>1639</v>
      </c>
      <c r="L1199">
        <v>2025</v>
      </c>
      <c r="M1199" s="139">
        <v>45689</v>
      </c>
      <c r="N1199" t="s">
        <v>1608</v>
      </c>
      <c r="O1199">
        <v>32142.6</v>
      </c>
      <c r="P1199">
        <v>110103.45</v>
      </c>
      <c r="Q1199">
        <v>0.291931</v>
      </c>
      <c r="R1199">
        <v>110103.45</v>
      </c>
      <c r="S1199">
        <v>0.291931</v>
      </c>
      <c r="T1199">
        <f>'Tableau de bord'!$O$18</f>
        <v>0.32</v>
      </c>
    </row>
    <row r="1200" spans="1:20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2552</v>
      </c>
      <c r="G1200" s="139">
        <v>45693</v>
      </c>
      <c r="H1200">
        <v>422.38</v>
      </c>
      <c r="J1200" t="s">
        <v>5</v>
      </c>
      <c r="K1200" t="s">
        <v>1639</v>
      </c>
      <c r="L1200">
        <v>2025</v>
      </c>
      <c r="M1200" s="139">
        <v>45689</v>
      </c>
      <c r="N1200" t="s">
        <v>1608</v>
      </c>
      <c r="O1200">
        <v>32142.6</v>
      </c>
      <c r="P1200">
        <v>110103.45</v>
      </c>
      <c r="Q1200">
        <v>0.291931</v>
      </c>
      <c r="R1200">
        <v>110103.45</v>
      </c>
      <c r="S1200">
        <v>0.291931</v>
      </c>
      <c r="T1200">
        <f>'Tableau de bord'!$O$18</f>
        <v>0.32</v>
      </c>
    </row>
    <row r="1201" spans="1:20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2552</v>
      </c>
      <c r="G1201" s="139">
        <v>45694</v>
      </c>
      <c r="H1201">
        <v>154.78</v>
      </c>
      <c r="J1201" t="s">
        <v>5</v>
      </c>
      <c r="K1201" t="s">
        <v>1639</v>
      </c>
      <c r="L1201">
        <v>2025</v>
      </c>
      <c r="M1201" s="139">
        <v>45689</v>
      </c>
      <c r="N1201" t="s">
        <v>1608</v>
      </c>
      <c r="O1201">
        <v>32142.6</v>
      </c>
      <c r="P1201">
        <v>110103.45</v>
      </c>
      <c r="Q1201">
        <v>0.291931</v>
      </c>
      <c r="R1201">
        <v>110103.45</v>
      </c>
      <c r="S1201">
        <v>0.291931</v>
      </c>
      <c r="T1201">
        <f>'Tableau de bord'!$O$18</f>
        <v>0.32</v>
      </c>
    </row>
    <row r="1202" spans="1:20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2552</v>
      </c>
      <c r="G1202" s="139">
        <v>45698</v>
      </c>
      <c r="H1202">
        <v>236.55</v>
      </c>
      <c r="J1202" t="s">
        <v>5</v>
      </c>
      <c r="K1202" t="s">
        <v>1639</v>
      </c>
      <c r="L1202">
        <v>2025</v>
      </c>
      <c r="M1202" s="139">
        <v>45689</v>
      </c>
      <c r="N1202" t="s">
        <v>1608</v>
      </c>
      <c r="O1202">
        <v>32142.6</v>
      </c>
      <c r="P1202">
        <v>110103.45</v>
      </c>
      <c r="Q1202">
        <v>0.291931</v>
      </c>
      <c r="R1202">
        <v>110103.45</v>
      </c>
      <c r="S1202">
        <v>0.291931</v>
      </c>
      <c r="T1202">
        <f>'Tableau de bord'!$O$18</f>
        <v>0.32</v>
      </c>
    </row>
    <row r="1203" spans="1:20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2552</v>
      </c>
      <c r="G1203" s="139">
        <v>45699</v>
      </c>
      <c r="H1203">
        <v>324.89</v>
      </c>
      <c r="J1203" t="s">
        <v>5</v>
      </c>
      <c r="K1203" t="s">
        <v>1639</v>
      </c>
      <c r="L1203">
        <v>2025</v>
      </c>
      <c r="M1203" s="139">
        <v>45689</v>
      </c>
      <c r="N1203" t="s">
        <v>1608</v>
      </c>
      <c r="O1203">
        <v>32142.6</v>
      </c>
      <c r="P1203">
        <v>110103.45</v>
      </c>
      <c r="Q1203">
        <v>0.291931</v>
      </c>
      <c r="R1203">
        <v>110103.45</v>
      </c>
      <c r="S1203">
        <v>0.291931</v>
      </c>
      <c r="T1203">
        <f>'Tableau de bord'!$O$18</f>
        <v>0.32</v>
      </c>
    </row>
    <row r="1204" spans="1:20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2552</v>
      </c>
      <c r="G1204" s="139">
        <v>45698</v>
      </c>
      <c r="H1204">
        <v>205.62</v>
      </c>
      <c r="J1204" t="s">
        <v>5</v>
      </c>
      <c r="K1204" t="s">
        <v>1639</v>
      </c>
      <c r="L1204">
        <v>2025</v>
      </c>
      <c r="M1204" s="139">
        <v>45689</v>
      </c>
      <c r="N1204" t="s">
        <v>1608</v>
      </c>
      <c r="O1204">
        <v>32142.6</v>
      </c>
      <c r="P1204">
        <v>110103.45</v>
      </c>
      <c r="Q1204">
        <v>0.291931</v>
      </c>
      <c r="R1204">
        <v>110103.45</v>
      </c>
      <c r="S1204">
        <v>0.291931</v>
      </c>
      <c r="T1204">
        <f>'Tableau de bord'!$O$18</f>
        <v>0.32</v>
      </c>
    </row>
    <row r="1205" spans="1:20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2552</v>
      </c>
      <c r="G1205" s="139">
        <v>45698</v>
      </c>
      <c r="H1205">
        <v>114.44</v>
      </c>
      <c r="J1205" t="s">
        <v>5</v>
      </c>
      <c r="K1205" t="s">
        <v>1639</v>
      </c>
      <c r="L1205">
        <v>2025</v>
      </c>
      <c r="M1205" s="139">
        <v>45689</v>
      </c>
      <c r="N1205" t="s">
        <v>1608</v>
      </c>
      <c r="O1205">
        <v>32142.6</v>
      </c>
      <c r="P1205">
        <v>110103.45</v>
      </c>
      <c r="Q1205">
        <v>0.291931</v>
      </c>
      <c r="R1205">
        <v>110103.45</v>
      </c>
      <c r="S1205">
        <v>0.291931</v>
      </c>
      <c r="T1205">
        <f>'Tableau de bord'!$O$18</f>
        <v>0.32</v>
      </c>
    </row>
    <row r="1206" spans="1:20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2552</v>
      </c>
      <c r="G1206" s="139">
        <v>45699</v>
      </c>
      <c r="H1206">
        <v>166.8</v>
      </c>
      <c r="J1206" t="s">
        <v>5</v>
      </c>
      <c r="K1206" t="s">
        <v>1639</v>
      </c>
      <c r="L1206">
        <v>2025</v>
      </c>
      <c r="M1206" s="139">
        <v>45689</v>
      </c>
      <c r="N1206" t="s">
        <v>1608</v>
      </c>
      <c r="O1206">
        <v>32142.6</v>
      </c>
      <c r="P1206">
        <v>110103.45</v>
      </c>
      <c r="Q1206">
        <v>0.291931</v>
      </c>
      <c r="R1206">
        <v>110103.45</v>
      </c>
      <c r="S1206">
        <v>0.291931</v>
      </c>
      <c r="T1206">
        <f>'Tableau de bord'!$O$18</f>
        <v>0.32</v>
      </c>
    </row>
    <row r="1207" spans="1:20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2552</v>
      </c>
      <c r="G1207" s="139">
        <v>45699</v>
      </c>
      <c r="H1207">
        <v>98.88</v>
      </c>
      <c r="J1207" t="s">
        <v>5</v>
      </c>
      <c r="K1207" t="s">
        <v>1639</v>
      </c>
      <c r="L1207">
        <v>2025</v>
      </c>
      <c r="M1207" s="139">
        <v>45689</v>
      </c>
      <c r="N1207" t="s">
        <v>1608</v>
      </c>
      <c r="O1207">
        <v>32142.6</v>
      </c>
      <c r="P1207">
        <v>110103.45</v>
      </c>
      <c r="Q1207">
        <v>0.291931</v>
      </c>
      <c r="R1207">
        <v>110103.45</v>
      </c>
      <c r="S1207">
        <v>0.291931</v>
      </c>
      <c r="T1207">
        <f>'Tableau de bord'!$O$18</f>
        <v>0.32</v>
      </c>
    </row>
    <row r="1208" spans="1:20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2552</v>
      </c>
      <c r="G1208" s="139">
        <v>45699</v>
      </c>
      <c r="H1208">
        <v>272.12</v>
      </c>
      <c r="J1208" t="s">
        <v>5</v>
      </c>
      <c r="K1208" t="s">
        <v>1639</v>
      </c>
      <c r="L1208">
        <v>2025</v>
      </c>
      <c r="M1208" s="139">
        <v>45689</v>
      </c>
      <c r="N1208" t="s">
        <v>1608</v>
      </c>
      <c r="O1208">
        <v>32142.6</v>
      </c>
      <c r="P1208">
        <v>110103.45</v>
      </c>
      <c r="Q1208">
        <v>0.291931</v>
      </c>
      <c r="R1208">
        <v>110103.45</v>
      </c>
      <c r="S1208">
        <v>0.291931</v>
      </c>
      <c r="T1208">
        <f>'Tableau de bord'!$O$18</f>
        <v>0.32</v>
      </c>
    </row>
    <row r="1209" spans="1:20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2552</v>
      </c>
      <c r="G1209" s="139">
        <v>45700</v>
      </c>
      <c r="H1209">
        <v>248</v>
      </c>
      <c r="J1209" t="s">
        <v>5</v>
      </c>
      <c r="K1209" t="s">
        <v>1639</v>
      </c>
      <c r="L1209">
        <v>2025</v>
      </c>
      <c r="M1209" s="139">
        <v>45689</v>
      </c>
      <c r="N1209" t="s">
        <v>1608</v>
      </c>
      <c r="O1209">
        <v>32142.6</v>
      </c>
      <c r="P1209">
        <v>110103.45</v>
      </c>
      <c r="Q1209">
        <v>0.291931</v>
      </c>
      <c r="R1209">
        <v>110103.45</v>
      </c>
      <c r="S1209">
        <v>0.291931</v>
      </c>
      <c r="T1209">
        <f>'Tableau de bord'!$O$18</f>
        <v>0.32</v>
      </c>
    </row>
    <row r="1210" spans="1:20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2552</v>
      </c>
      <c r="G1210" s="139">
        <v>45700</v>
      </c>
      <c r="H1210">
        <v>240.55</v>
      </c>
      <c r="J1210" t="s">
        <v>5</v>
      </c>
      <c r="K1210" t="s">
        <v>1639</v>
      </c>
      <c r="L1210">
        <v>2025</v>
      </c>
      <c r="M1210" s="139">
        <v>45689</v>
      </c>
      <c r="N1210" t="s">
        <v>1608</v>
      </c>
      <c r="O1210">
        <v>32142.6</v>
      </c>
      <c r="P1210">
        <v>110103.45</v>
      </c>
      <c r="Q1210">
        <v>0.291931</v>
      </c>
      <c r="R1210">
        <v>110103.45</v>
      </c>
      <c r="S1210">
        <v>0.291931</v>
      </c>
      <c r="T1210">
        <f>'Tableau de bord'!$O$18</f>
        <v>0.32</v>
      </c>
    </row>
    <row r="1211" spans="1:20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2552</v>
      </c>
      <c r="G1211" s="139">
        <v>45700</v>
      </c>
      <c r="H1211">
        <v>224.88</v>
      </c>
      <c r="J1211" t="s">
        <v>5</v>
      </c>
      <c r="K1211" t="s">
        <v>1639</v>
      </c>
      <c r="L1211">
        <v>2025</v>
      </c>
      <c r="M1211" s="139">
        <v>45689</v>
      </c>
      <c r="N1211" t="s">
        <v>1608</v>
      </c>
      <c r="O1211">
        <v>32142.6</v>
      </c>
      <c r="P1211">
        <v>110103.45</v>
      </c>
      <c r="Q1211">
        <v>0.291931</v>
      </c>
      <c r="R1211">
        <v>110103.45</v>
      </c>
      <c r="S1211">
        <v>0.291931</v>
      </c>
      <c r="T1211">
        <f>'Tableau de bord'!$O$18</f>
        <v>0.32</v>
      </c>
    </row>
    <row r="1212" spans="1:20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2552</v>
      </c>
      <c r="G1212" s="139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9">
        <v>45689</v>
      </c>
      <c r="N1212" t="s">
        <v>1608</v>
      </c>
      <c r="O1212">
        <v>32142.6</v>
      </c>
      <c r="P1212">
        <v>110103.45</v>
      </c>
      <c r="Q1212">
        <v>0.291931</v>
      </c>
      <c r="R1212">
        <v>110103.45</v>
      </c>
      <c r="S1212">
        <v>0.291931</v>
      </c>
      <c r="T1212">
        <f>'Tableau de bord'!$O$18</f>
        <v>0.32</v>
      </c>
    </row>
    <row r="1213" spans="1:20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2552</v>
      </c>
      <c r="G1213" s="139">
        <v>45700</v>
      </c>
      <c r="H1213">
        <v>521.84</v>
      </c>
      <c r="J1213" t="s">
        <v>5</v>
      </c>
      <c r="K1213" t="s">
        <v>1639</v>
      </c>
      <c r="L1213">
        <v>2025</v>
      </c>
      <c r="M1213" s="139">
        <v>45689</v>
      </c>
      <c r="N1213" t="s">
        <v>1608</v>
      </c>
      <c r="O1213">
        <v>32142.6</v>
      </c>
      <c r="P1213">
        <v>110103.45</v>
      </c>
      <c r="Q1213">
        <v>0.291931</v>
      </c>
      <c r="R1213">
        <v>110103.45</v>
      </c>
      <c r="S1213">
        <v>0.291931</v>
      </c>
      <c r="T1213">
        <f>'Tableau de bord'!$O$18</f>
        <v>0.32</v>
      </c>
    </row>
    <row r="1214" spans="1:20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2552</v>
      </c>
      <c r="G1214" s="139">
        <v>45700</v>
      </c>
      <c r="H1214">
        <v>627.65</v>
      </c>
      <c r="J1214" t="s">
        <v>5</v>
      </c>
      <c r="K1214" t="s">
        <v>1639</v>
      </c>
      <c r="L1214">
        <v>2025</v>
      </c>
      <c r="M1214" s="139">
        <v>45689</v>
      </c>
      <c r="N1214" t="s">
        <v>1608</v>
      </c>
      <c r="O1214">
        <v>32142.6</v>
      </c>
      <c r="P1214">
        <v>110103.45</v>
      </c>
      <c r="Q1214">
        <v>0.291931</v>
      </c>
      <c r="R1214">
        <v>110103.45</v>
      </c>
      <c r="S1214">
        <v>0.291931</v>
      </c>
      <c r="T1214">
        <f>'Tableau de bord'!$O$18</f>
        <v>0.32</v>
      </c>
    </row>
    <row r="1215" spans="1:20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2552</v>
      </c>
      <c r="G1215" s="139">
        <v>45701</v>
      </c>
      <c r="H1215">
        <v>295.36</v>
      </c>
      <c r="J1215" t="s">
        <v>5</v>
      </c>
      <c r="K1215" t="s">
        <v>1639</v>
      </c>
      <c r="L1215">
        <v>2025</v>
      </c>
      <c r="M1215" s="139">
        <v>45689</v>
      </c>
      <c r="N1215" t="s">
        <v>1608</v>
      </c>
      <c r="O1215">
        <v>32142.6</v>
      </c>
      <c r="P1215">
        <v>110103.45</v>
      </c>
      <c r="Q1215">
        <v>0.291931</v>
      </c>
      <c r="R1215">
        <v>110103.45</v>
      </c>
      <c r="S1215">
        <v>0.291931</v>
      </c>
      <c r="T1215">
        <f>'Tableau de bord'!$O$18</f>
        <v>0.32</v>
      </c>
    </row>
    <row r="1216" spans="1:20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2552</v>
      </c>
      <c r="G1216" s="139">
        <v>45700</v>
      </c>
      <c r="H1216">
        <v>470.05</v>
      </c>
      <c r="J1216" t="s">
        <v>5</v>
      </c>
      <c r="K1216" t="s">
        <v>1639</v>
      </c>
      <c r="L1216">
        <v>2025</v>
      </c>
      <c r="M1216" s="139">
        <v>45689</v>
      </c>
      <c r="N1216" t="s">
        <v>1608</v>
      </c>
      <c r="O1216">
        <v>32142.6</v>
      </c>
      <c r="P1216">
        <v>110103.45</v>
      </c>
      <c r="Q1216">
        <v>0.291931</v>
      </c>
      <c r="R1216">
        <v>110103.45</v>
      </c>
      <c r="S1216">
        <v>0.291931</v>
      </c>
      <c r="T1216">
        <f>'Tableau de bord'!$O$18</f>
        <v>0.32</v>
      </c>
    </row>
    <row r="1217" spans="1:20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2552</v>
      </c>
      <c r="G1217" s="139">
        <v>45701</v>
      </c>
      <c r="H1217">
        <v>708.48</v>
      </c>
      <c r="J1217" t="s">
        <v>5</v>
      </c>
      <c r="K1217" t="s">
        <v>1639</v>
      </c>
      <c r="L1217">
        <v>2025</v>
      </c>
      <c r="M1217" s="139">
        <v>45689</v>
      </c>
      <c r="N1217" t="s">
        <v>1608</v>
      </c>
      <c r="O1217">
        <v>32142.6</v>
      </c>
      <c r="P1217">
        <v>110103.45</v>
      </c>
      <c r="Q1217">
        <v>0.291931</v>
      </c>
      <c r="R1217">
        <v>110103.45</v>
      </c>
      <c r="S1217">
        <v>0.291931</v>
      </c>
      <c r="T1217">
        <f>'Tableau de bord'!$O$18</f>
        <v>0.32</v>
      </c>
    </row>
    <row r="1218" spans="1:20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2552</v>
      </c>
      <c r="G1218" s="139">
        <v>45701</v>
      </c>
      <c r="H1218">
        <v>90.72</v>
      </c>
      <c r="J1218" t="s">
        <v>5</v>
      </c>
      <c r="K1218" t="s">
        <v>1639</v>
      </c>
      <c r="L1218">
        <v>2025</v>
      </c>
      <c r="M1218" s="139">
        <v>45689</v>
      </c>
      <c r="N1218" t="s">
        <v>1608</v>
      </c>
      <c r="O1218">
        <v>32142.6</v>
      </c>
      <c r="P1218">
        <v>110103.45</v>
      </c>
      <c r="Q1218">
        <v>0.291931</v>
      </c>
      <c r="R1218">
        <v>110103.45</v>
      </c>
      <c r="S1218">
        <v>0.291931</v>
      </c>
      <c r="T1218">
        <f>'Tableau de bord'!$O$18</f>
        <v>0.32</v>
      </c>
    </row>
    <row r="1219" spans="1:20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2552</v>
      </c>
      <c r="G1219" s="139">
        <v>45701</v>
      </c>
      <c r="H1219">
        <v>165.8</v>
      </c>
      <c r="J1219" t="s">
        <v>5</v>
      </c>
      <c r="K1219" t="s">
        <v>1639</v>
      </c>
      <c r="L1219">
        <v>2025</v>
      </c>
      <c r="M1219" s="139">
        <v>45689</v>
      </c>
      <c r="N1219" t="s">
        <v>1608</v>
      </c>
      <c r="O1219">
        <v>32142.6</v>
      </c>
      <c r="P1219">
        <v>110103.45</v>
      </c>
      <c r="Q1219">
        <v>0.291931</v>
      </c>
      <c r="R1219">
        <v>110103.45</v>
      </c>
      <c r="S1219">
        <v>0.291931</v>
      </c>
      <c r="T1219">
        <f>'Tableau de bord'!$O$18</f>
        <v>0.32</v>
      </c>
    </row>
    <row r="1220" spans="1:20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2552</v>
      </c>
      <c r="G1220" s="139">
        <v>45701</v>
      </c>
      <c r="H1220">
        <v>145.72</v>
      </c>
      <c r="J1220" t="s">
        <v>5</v>
      </c>
      <c r="K1220" t="s">
        <v>1639</v>
      </c>
      <c r="L1220">
        <v>2025</v>
      </c>
      <c r="M1220" s="139">
        <v>45689</v>
      </c>
      <c r="N1220" t="s">
        <v>1608</v>
      </c>
      <c r="O1220">
        <v>32142.6</v>
      </c>
      <c r="P1220">
        <v>110103.45</v>
      </c>
      <c r="Q1220">
        <v>0.291931</v>
      </c>
      <c r="R1220">
        <v>110103.45</v>
      </c>
      <c r="S1220">
        <v>0.291931</v>
      </c>
      <c r="T1220">
        <f>'Tableau de bord'!$O$18</f>
        <v>0.32</v>
      </c>
    </row>
    <row r="1221" spans="1:20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2556</v>
      </c>
      <c r="G1221" s="139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9">
        <v>45689</v>
      </c>
      <c r="N1221" t="s">
        <v>1608</v>
      </c>
      <c r="O1221">
        <v>32142.6</v>
      </c>
      <c r="P1221">
        <v>110103.45</v>
      </c>
      <c r="Q1221">
        <v>0.291931</v>
      </c>
      <c r="R1221">
        <v>110103.45</v>
      </c>
      <c r="S1221">
        <v>0.291931</v>
      </c>
      <c r="T1221">
        <f>'Tableau de bord'!$O$18</f>
        <v>0.32</v>
      </c>
    </row>
    <row r="1222" spans="1:20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2556</v>
      </c>
      <c r="G1222" s="139">
        <v>45701</v>
      </c>
      <c r="H1222">
        <v>175.5</v>
      </c>
      <c r="J1222" t="s">
        <v>5</v>
      </c>
      <c r="K1222" t="s">
        <v>1639</v>
      </c>
      <c r="L1222">
        <v>2025</v>
      </c>
      <c r="M1222" s="139">
        <v>45689</v>
      </c>
      <c r="N1222" t="s">
        <v>1608</v>
      </c>
      <c r="O1222">
        <v>32142.6</v>
      </c>
      <c r="P1222">
        <v>110103.45</v>
      </c>
      <c r="Q1222">
        <v>0.291931</v>
      </c>
      <c r="R1222">
        <v>110103.45</v>
      </c>
      <c r="S1222">
        <v>0.291931</v>
      </c>
      <c r="T1222">
        <f>'Tableau de bord'!$O$18</f>
        <v>0.32</v>
      </c>
    </row>
    <row r="1223" spans="1:20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2556</v>
      </c>
      <c r="G1223" s="139">
        <v>45702</v>
      </c>
      <c r="H1223">
        <v>570.9</v>
      </c>
      <c r="J1223" t="s">
        <v>5</v>
      </c>
      <c r="K1223" t="s">
        <v>1639</v>
      </c>
      <c r="L1223">
        <v>2025</v>
      </c>
      <c r="M1223" s="139">
        <v>45689</v>
      </c>
      <c r="N1223" t="s">
        <v>1608</v>
      </c>
      <c r="O1223">
        <v>32142.6</v>
      </c>
      <c r="P1223">
        <v>110103.45</v>
      </c>
      <c r="Q1223">
        <v>0.291931</v>
      </c>
      <c r="R1223">
        <v>110103.45</v>
      </c>
      <c r="S1223">
        <v>0.291931</v>
      </c>
      <c r="T1223">
        <f>'Tableau de bord'!$O$18</f>
        <v>0.32</v>
      </c>
    </row>
    <row r="1224" spans="1:20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2556</v>
      </c>
      <c r="G1224" s="139">
        <v>45702</v>
      </c>
      <c r="H1224">
        <v>45.18</v>
      </c>
      <c r="J1224" t="s">
        <v>5</v>
      </c>
      <c r="K1224" t="s">
        <v>1639</v>
      </c>
      <c r="L1224">
        <v>2025</v>
      </c>
      <c r="M1224" s="139">
        <v>45689</v>
      </c>
      <c r="N1224" t="s">
        <v>1608</v>
      </c>
      <c r="O1224">
        <v>32142.6</v>
      </c>
      <c r="P1224">
        <v>110103.45</v>
      </c>
      <c r="Q1224">
        <v>0.291931</v>
      </c>
      <c r="R1224">
        <v>110103.45</v>
      </c>
      <c r="S1224">
        <v>0.291931</v>
      </c>
      <c r="T1224">
        <f>'Tableau de bord'!$O$18</f>
        <v>0.32</v>
      </c>
    </row>
    <row r="1225" spans="1:20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2556</v>
      </c>
      <c r="G1225" s="139">
        <v>45703</v>
      </c>
      <c r="H1225">
        <v>56.4</v>
      </c>
      <c r="J1225" t="s">
        <v>5</v>
      </c>
      <c r="K1225" t="s">
        <v>1639</v>
      </c>
      <c r="L1225">
        <v>2025</v>
      </c>
      <c r="M1225" s="139">
        <v>45689</v>
      </c>
      <c r="N1225" t="s">
        <v>1608</v>
      </c>
      <c r="O1225">
        <v>32142.6</v>
      </c>
      <c r="P1225">
        <v>110103.45</v>
      </c>
      <c r="Q1225">
        <v>0.291931</v>
      </c>
      <c r="R1225">
        <v>110103.45</v>
      </c>
      <c r="S1225">
        <v>0.291931</v>
      </c>
      <c r="T1225">
        <f>'Tableau de bord'!$O$18</f>
        <v>0.32</v>
      </c>
    </row>
    <row r="1226" spans="1:20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2556</v>
      </c>
      <c r="G1226" s="139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9">
        <v>45689</v>
      </c>
      <c r="N1226" t="s">
        <v>1608</v>
      </c>
      <c r="O1226">
        <v>32142.6</v>
      </c>
      <c r="P1226">
        <v>110103.45</v>
      </c>
      <c r="Q1226">
        <v>0.291931</v>
      </c>
      <c r="R1226">
        <v>110103.45</v>
      </c>
      <c r="S1226">
        <v>0.291931</v>
      </c>
      <c r="T1226">
        <f>'Tableau de bord'!$O$18</f>
        <v>0.32</v>
      </c>
    </row>
    <row r="1227" spans="1:20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2556</v>
      </c>
      <c r="G1227" s="139">
        <v>45706</v>
      </c>
      <c r="H1227">
        <v>522.84</v>
      </c>
      <c r="J1227" t="s">
        <v>5</v>
      </c>
      <c r="K1227" t="s">
        <v>1639</v>
      </c>
      <c r="L1227">
        <v>2025</v>
      </c>
      <c r="M1227" s="139">
        <v>45689</v>
      </c>
      <c r="N1227" t="s">
        <v>1608</v>
      </c>
      <c r="O1227">
        <v>32142.6</v>
      </c>
      <c r="P1227">
        <v>110103.45</v>
      </c>
      <c r="Q1227">
        <v>0.291931</v>
      </c>
      <c r="R1227">
        <v>110103.45</v>
      </c>
      <c r="S1227">
        <v>0.291931</v>
      </c>
      <c r="T1227">
        <f>'Tableau de bord'!$O$18</f>
        <v>0.32</v>
      </c>
    </row>
    <row r="1228" spans="1:20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2556</v>
      </c>
      <c r="G1228" s="139">
        <v>45707</v>
      </c>
      <c r="H1228">
        <v>28.28</v>
      </c>
      <c r="J1228" t="s">
        <v>5</v>
      </c>
      <c r="K1228" t="s">
        <v>1639</v>
      </c>
      <c r="L1228">
        <v>2025</v>
      </c>
      <c r="M1228" s="139">
        <v>45689</v>
      </c>
      <c r="N1228" t="s">
        <v>1608</v>
      </c>
      <c r="O1228">
        <v>32142.6</v>
      </c>
      <c r="P1228">
        <v>110103.45</v>
      </c>
      <c r="Q1228">
        <v>0.291931</v>
      </c>
      <c r="R1228">
        <v>110103.45</v>
      </c>
      <c r="S1228">
        <v>0.291931</v>
      </c>
      <c r="T1228">
        <f>'Tableau de bord'!$O$18</f>
        <v>0.32</v>
      </c>
    </row>
    <row r="1229" spans="1:20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2552</v>
      </c>
      <c r="G1229" s="139">
        <v>45709</v>
      </c>
      <c r="H1229">
        <v>929.86</v>
      </c>
      <c r="J1229" t="s">
        <v>5</v>
      </c>
      <c r="K1229" t="s">
        <v>1639</v>
      </c>
      <c r="L1229">
        <v>2025</v>
      </c>
      <c r="M1229" s="139">
        <v>45689</v>
      </c>
      <c r="N1229" t="s">
        <v>1608</v>
      </c>
      <c r="O1229">
        <v>32142.6</v>
      </c>
      <c r="P1229">
        <v>110103.45</v>
      </c>
      <c r="Q1229">
        <v>0.291931</v>
      </c>
      <c r="R1229">
        <v>110103.45</v>
      </c>
      <c r="S1229">
        <v>0.291931</v>
      </c>
      <c r="T1229">
        <f>'Tableau de bord'!$O$18</f>
        <v>0.32</v>
      </c>
    </row>
    <row r="1230" spans="1:20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2552</v>
      </c>
      <c r="G1230" s="139">
        <v>45709</v>
      </c>
      <c r="H1230">
        <v>104.6</v>
      </c>
      <c r="J1230" t="s">
        <v>5</v>
      </c>
      <c r="K1230" t="s">
        <v>1639</v>
      </c>
      <c r="L1230">
        <v>2025</v>
      </c>
      <c r="M1230" s="139">
        <v>45689</v>
      </c>
      <c r="N1230" t="s">
        <v>1608</v>
      </c>
      <c r="O1230">
        <v>32142.6</v>
      </c>
      <c r="P1230">
        <v>110103.45</v>
      </c>
      <c r="Q1230">
        <v>0.291931</v>
      </c>
      <c r="R1230">
        <v>110103.45</v>
      </c>
      <c r="S1230">
        <v>0.291931</v>
      </c>
      <c r="T1230">
        <f>'Tableau de bord'!$O$18</f>
        <v>0.32</v>
      </c>
    </row>
    <row r="1231" spans="1:20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2552</v>
      </c>
      <c r="G1231" s="139">
        <v>45709</v>
      </c>
      <c r="H1231">
        <v>559.11</v>
      </c>
      <c r="J1231" t="s">
        <v>5</v>
      </c>
      <c r="K1231" t="s">
        <v>1639</v>
      </c>
      <c r="L1231">
        <v>2025</v>
      </c>
      <c r="M1231" s="139">
        <v>45689</v>
      </c>
      <c r="N1231" t="s">
        <v>1608</v>
      </c>
      <c r="O1231">
        <v>32142.6</v>
      </c>
      <c r="P1231">
        <v>110103.45</v>
      </c>
      <c r="Q1231">
        <v>0.291931</v>
      </c>
      <c r="R1231">
        <v>110103.45</v>
      </c>
      <c r="S1231">
        <v>0.291931</v>
      </c>
      <c r="T1231">
        <f>'Tableau de bord'!$O$18</f>
        <v>0.32</v>
      </c>
    </row>
    <row r="1232" spans="1:20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2552</v>
      </c>
      <c r="G1232" s="139">
        <v>45709</v>
      </c>
      <c r="H1232">
        <v>643.79</v>
      </c>
      <c r="J1232" t="s">
        <v>5</v>
      </c>
      <c r="K1232" t="s">
        <v>1639</v>
      </c>
      <c r="L1232">
        <v>2025</v>
      </c>
      <c r="M1232" s="139">
        <v>45689</v>
      </c>
      <c r="N1232" t="s">
        <v>1608</v>
      </c>
      <c r="O1232">
        <v>32142.6</v>
      </c>
      <c r="P1232">
        <v>110103.45</v>
      </c>
      <c r="Q1232">
        <v>0.291931</v>
      </c>
      <c r="R1232">
        <v>110103.45</v>
      </c>
      <c r="S1232">
        <v>0.291931</v>
      </c>
      <c r="T1232">
        <f>'Tableau de bord'!$O$18</f>
        <v>0.32</v>
      </c>
    </row>
    <row r="1233" spans="1:20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2552</v>
      </c>
      <c r="G1233" s="139">
        <v>45712</v>
      </c>
      <c r="H1233">
        <v>303.33</v>
      </c>
      <c r="J1233" t="s">
        <v>5</v>
      </c>
      <c r="K1233" t="s">
        <v>1639</v>
      </c>
      <c r="L1233">
        <v>2025</v>
      </c>
      <c r="M1233" s="139">
        <v>45689</v>
      </c>
      <c r="N1233" t="s">
        <v>1608</v>
      </c>
      <c r="O1233">
        <v>32142.6</v>
      </c>
      <c r="P1233">
        <v>110103.45</v>
      </c>
      <c r="Q1233">
        <v>0.291931</v>
      </c>
      <c r="R1233">
        <v>110103.45</v>
      </c>
      <c r="S1233">
        <v>0.291931</v>
      </c>
      <c r="T1233">
        <f>'Tableau de bord'!$O$18</f>
        <v>0.32</v>
      </c>
    </row>
    <row r="1234" spans="1:20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2552</v>
      </c>
      <c r="G1234" s="139">
        <v>45712</v>
      </c>
      <c r="H1234">
        <v>327.8</v>
      </c>
      <c r="J1234" t="s">
        <v>5</v>
      </c>
      <c r="K1234" t="s">
        <v>1639</v>
      </c>
      <c r="L1234">
        <v>2025</v>
      </c>
      <c r="M1234" s="139">
        <v>45689</v>
      </c>
      <c r="N1234" t="s">
        <v>1608</v>
      </c>
      <c r="O1234">
        <v>32142.6</v>
      </c>
      <c r="P1234">
        <v>110103.45</v>
      </c>
      <c r="Q1234">
        <v>0.291931</v>
      </c>
      <c r="R1234">
        <v>110103.45</v>
      </c>
      <c r="S1234">
        <v>0.291931</v>
      </c>
      <c r="T1234">
        <f>'Tableau de bord'!$O$18</f>
        <v>0.32</v>
      </c>
    </row>
    <row r="1235" spans="1:20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2552</v>
      </c>
      <c r="G1235" s="139">
        <v>45713</v>
      </c>
      <c r="H1235">
        <v>496.96</v>
      </c>
      <c r="J1235" t="s">
        <v>5</v>
      </c>
      <c r="K1235" t="s">
        <v>1639</v>
      </c>
      <c r="L1235">
        <v>2025</v>
      </c>
      <c r="M1235" s="139">
        <v>45689</v>
      </c>
      <c r="N1235" t="s">
        <v>1608</v>
      </c>
      <c r="O1235">
        <v>32142.6</v>
      </c>
      <c r="P1235">
        <v>110103.45</v>
      </c>
      <c r="Q1235">
        <v>0.291931</v>
      </c>
      <c r="R1235">
        <v>110103.45</v>
      </c>
      <c r="S1235">
        <v>0.291931</v>
      </c>
      <c r="T1235">
        <f>'Tableau de bord'!$O$18</f>
        <v>0.32</v>
      </c>
    </row>
    <row r="1236" spans="1:20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2552</v>
      </c>
      <c r="G1236" s="139">
        <v>45713</v>
      </c>
      <c r="H1236">
        <v>1281.53</v>
      </c>
      <c r="J1236" t="s">
        <v>5</v>
      </c>
      <c r="K1236" t="s">
        <v>1639</v>
      </c>
      <c r="L1236">
        <v>2025</v>
      </c>
      <c r="M1236" s="139">
        <v>45689</v>
      </c>
      <c r="N1236" t="s">
        <v>1608</v>
      </c>
      <c r="O1236">
        <v>32142.6</v>
      </c>
      <c r="P1236">
        <v>110103.45</v>
      </c>
      <c r="Q1236">
        <v>0.291931</v>
      </c>
      <c r="R1236">
        <v>110103.45</v>
      </c>
      <c r="S1236">
        <v>0.291931</v>
      </c>
      <c r="T1236">
        <f>'Tableau de bord'!$O$18</f>
        <v>0.32</v>
      </c>
    </row>
    <row r="1237" spans="1:20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2552</v>
      </c>
      <c r="G1237" s="139">
        <v>45713</v>
      </c>
      <c r="H1237">
        <v>372.26</v>
      </c>
      <c r="J1237" t="s">
        <v>5</v>
      </c>
      <c r="K1237" t="s">
        <v>1639</v>
      </c>
      <c r="L1237">
        <v>2025</v>
      </c>
      <c r="M1237" s="139">
        <v>45689</v>
      </c>
      <c r="N1237" t="s">
        <v>1608</v>
      </c>
      <c r="O1237">
        <v>32142.6</v>
      </c>
      <c r="P1237">
        <v>110103.45</v>
      </c>
      <c r="Q1237">
        <v>0.291931</v>
      </c>
      <c r="R1237">
        <v>110103.45</v>
      </c>
      <c r="S1237">
        <v>0.291931</v>
      </c>
      <c r="T1237">
        <f>'Tableau de bord'!$O$18</f>
        <v>0.32</v>
      </c>
    </row>
    <row r="1238" spans="1:20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2552</v>
      </c>
      <c r="G1238" s="139">
        <v>45713</v>
      </c>
      <c r="H1238">
        <v>854.3</v>
      </c>
      <c r="J1238" t="s">
        <v>5</v>
      </c>
      <c r="K1238" t="s">
        <v>1639</v>
      </c>
      <c r="L1238">
        <v>2025</v>
      </c>
      <c r="M1238" s="139">
        <v>45689</v>
      </c>
      <c r="N1238" t="s">
        <v>1608</v>
      </c>
      <c r="O1238">
        <v>32142.6</v>
      </c>
      <c r="P1238">
        <v>110103.45</v>
      </c>
      <c r="Q1238">
        <v>0.291931</v>
      </c>
      <c r="R1238">
        <v>110103.45</v>
      </c>
      <c r="S1238">
        <v>0.291931</v>
      </c>
      <c r="T1238">
        <f>'Tableau de bord'!$O$18</f>
        <v>0.32</v>
      </c>
    </row>
    <row r="1239" spans="1:20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2552</v>
      </c>
      <c r="G1239" s="139">
        <v>45713</v>
      </c>
      <c r="H1239">
        <v>213.7</v>
      </c>
      <c r="J1239" t="s">
        <v>5</v>
      </c>
      <c r="K1239" t="s">
        <v>1639</v>
      </c>
      <c r="L1239">
        <v>2025</v>
      </c>
      <c r="M1239" s="139">
        <v>45689</v>
      </c>
      <c r="N1239" t="s">
        <v>1608</v>
      </c>
      <c r="O1239">
        <v>32142.6</v>
      </c>
      <c r="P1239">
        <v>110103.45</v>
      </c>
      <c r="Q1239">
        <v>0.291931</v>
      </c>
      <c r="R1239">
        <v>110103.45</v>
      </c>
      <c r="S1239">
        <v>0.291931</v>
      </c>
      <c r="T1239">
        <f>'Tableau de bord'!$O$18</f>
        <v>0.32</v>
      </c>
    </row>
    <row r="1240" spans="1:20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2552</v>
      </c>
      <c r="G1240" s="139">
        <v>45713</v>
      </c>
      <c r="H1240">
        <v>559.35</v>
      </c>
      <c r="J1240" t="s">
        <v>5</v>
      </c>
      <c r="K1240" t="s">
        <v>1639</v>
      </c>
      <c r="L1240">
        <v>2025</v>
      </c>
      <c r="M1240" s="139">
        <v>45689</v>
      </c>
      <c r="N1240" t="s">
        <v>1608</v>
      </c>
      <c r="O1240">
        <v>32142.6</v>
      </c>
      <c r="P1240">
        <v>110103.45</v>
      </c>
      <c r="Q1240">
        <v>0.291931</v>
      </c>
      <c r="R1240">
        <v>110103.45</v>
      </c>
      <c r="S1240">
        <v>0.291931</v>
      </c>
      <c r="T1240">
        <f>'Tableau de bord'!$O$18</f>
        <v>0.32</v>
      </c>
    </row>
    <row r="1241" spans="1:20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2552</v>
      </c>
      <c r="G1241" s="139">
        <v>45713</v>
      </c>
      <c r="H1241">
        <v>201.6</v>
      </c>
      <c r="J1241" t="s">
        <v>5</v>
      </c>
      <c r="K1241" t="s">
        <v>1639</v>
      </c>
      <c r="L1241">
        <v>2025</v>
      </c>
      <c r="M1241" s="139">
        <v>45689</v>
      </c>
      <c r="N1241" t="s">
        <v>1608</v>
      </c>
      <c r="O1241">
        <v>32142.6</v>
      </c>
      <c r="P1241">
        <v>110103.45</v>
      </c>
      <c r="Q1241">
        <v>0.291931</v>
      </c>
      <c r="R1241">
        <v>110103.45</v>
      </c>
      <c r="S1241">
        <v>0.291931</v>
      </c>
      <c r="T1241">
        <f>'Tableau de bord'!$O$18</f>
        <v>0.32</v>
      </c>
    </row>
    <row r="1242" spans="1:20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2552</v>
      </c>
      <c r="G1242" s="139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9">
        <v>45689</v>
      </c>
      <c r="N1242" t="s">
        <v>1608</v>
      </c>
      <c r="O1242">
        <v>32142.6</v>
      </c>
      <c r="P1242">
        <v>110103.45</v>
      </c>
      <c r="Q1242">
        <v>0.291931</v>
      </c>
      <c r="R1242">
        <v>110103.45</v>
      </c>
      <c r="S1242">
        <v>0.291931</v>
      </c>
      <c r="T1242">
        <f>'Tableau de bord'!$O$18</f>
        <v>0.32</v>
      </c>
    </row>
    <row r="1243" spans="1:20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2552</v>
      </c>
      <c r="G1243" s="139">
        <v>45715</v>
      </c>
      <c r="H1243">
        <v>367.69</v>
      </c>
      <c r="J1243" t="s">
        <v>5</v>
      </c>
      <c r="K1243" t="s">
        <v>1639</v>
      </c>
      <c r="L1243">
        <v>2025</v>
      </c>
      <c r="M1243" s="139">
        <v>45689</v>
      </c>
      <c r="N1243" t="s">
        <v>1608</v>
      </c>
      <c r="O1243">
        <v>32142.6</v>
      </c>
      <c r="P1243">
        <v>110103.45</v>
      </c>
      <c r="Q1243">
        <v>0.291931</v>
      </c>
      <c r="R1243">
        <v>110103.45</v>
      </c>
      <c r="S1243">
        <v>0.291931</v>
      </c>
      <c r="T1243">
        <f>'Tableau de bord'!$O$18</f>
        <v>0.32</v>
      </c>
    </row>
    <row r="1244" spans="1:20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2552</v>
      </c>
      <c r="G1244" s="139">
        <v>45715</v>
      </c>
      <c r="H1244">
        <v>210.59</v>
      </c>
      <c r="J1244" t="s">
        <v>5</v>
      </c>
      <c r="K1244" t="s">
        <v>1639</v>
      </c>
      <c r="L1244">
        <v>2025</v>
      </c>
      <c r="M1244" s="139">
        <v>45689</v>
      </c>
      <c r="N1244" t="s">
        <v>1608</v>
      </c>
      <c r="O1244">
        <v>32142.6</v>
      </c>
      <c r="P1244">
        <v>110103.45</v>
      </c>
      <c r="Q1244">
        <v>0.291931</v>
      </c>
      <c r="R1244">
        <v>110103.45</v>
      </c>
      <c r="S1244">
        <v>0.291931</v>
      </c>
      <c r="T1244">
        <f>'Tableau de bord'!$O$18</f>
        <v>0.32</v>
      </c>
    </row>
    <row r="1245" spans="1:20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2552</v>
      </c>
      <c r="G1245" s="139">
        <v>45715</v>
      </c>
      <c r="H1245">
        <v>288.43</v>
      </c>
      <c r="J1245" t="s">
        <v>5</v>
      </c>
      <c r="K1245" t="s">
        <v>1639</v>
      </c>
      <c r="L1245">
        <v>2025</v>
      </c>
      <c r="M1245" s="139">
        <v>45689</v>
      </c>
      <c r="N1245" t="s">
        <v>1608</v>
      </c>
      <c r="O1245">
        <v>32142.6</v>
      </c>
      <c r="P1245">
        <v>110103.45</v>
      </c>
      <c r="Q1245">
        <v>0.291931</v>
      </c>
      <c r="R1245">
        <v>110103.45</v>
      </c>
      <c r="S1245">
        <v>0.291931</v>
      </c>
      <c r="T1245">
        <f>'Tableau de bord'!$O$18</f>
        <v>0.32</v>
      </c>
    </row>
    <row r="1246" spans="1:20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2552</v>
      </c>
      <c r="G1246" s="139">
        <v>45715</v>
      </c>
      <c r="H1246">
        <v>404.28</v>
      </c>
      <c r="J1246" t="s">
        <v>5</v>
      </c>
      <c r="K1246" t="s">
        <v>1639</v>
      </c>
      <c r="L1246">
        <v>2025</v>
      </c>
      <c r="M1246" s="139">
        <v>45689</v>
      </c>
      <c r="N1246" t="s">
        <v>1608</v>
      </c>
      <c r="O1246">
        <v>32142.6</v>
      </c>
      <c r="P1246">
        <v>110103.45</v>
      </c>
      <c r="Q1246">
        <v>0.291931</v>
      </c>
      <c r="R1246">
        <v>110103.45</v>
      </c>
      <c r="S1246">
        <v>0.291931</v>
      </c>
      <c r="T1246">
        <f>'Tableau de bord'!$O$18</f>
        <v>0.32</v>
      </c>
    </row>
    <row r="1247" spans="1:20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2552</v>
      </c>
      <c r="G1247" s="139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9">
        <v>45689</v>
      </c>
      <c r="N1247" t="s">
        <v>1608</v>
      </c>
      <c r="O1247">
        <v>32142.6</v>
      </c>
      <c r="P1247">
        <v>110103.45</v>
      </c>
      <c r="Q1247">
        <v>0.291931</v>
      </c>
      <c r="R1247">
        <v>110103.45</v>
      </c>
      <c r="S1247">
        <v>0.291931</v>
      </c>
      <c r="T1247">
        <f>'Tableau de bord'!$O$18</f>
        <v>0.32</v>
      </c>
    </row>
    <row r="1248" spans="1:20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2552</v>
      </c>
      <c r="G1248" s="139">
        <v>45716</v>
      </c>
      <c r="H1248">
        <v>393.2</v>
      </c>
      <c r="J1248" t="s">
        <v>5</v>
      </c>
      <c r="K1248" t="s">
        <v>1639</v>
      </c>
      <c r="L1248">
        <v>2025</v>
      </c>
      <c r="M1248" s="139">
        <v>45689</v>
      </c>
      <c r="N1248" t="s">
        <v>1608</v>
      </c>
      <c r="O1248">
        <v>32142.6</v>
      </c>
      <c r="P1248">
        <v>110103.45</v>
      </c>
      <c r="Q1248">
        <v>0.291931</v>
      </c>
      <c r="R1248">
        <v>110103.45</v>
      </c>
      <c r="S1248">
        <v>0.291931</v>
      </c>
      <c r="T1248">
        <f>'Tableau de bord'!$O$18</f>
        <v>0.32</v>
      </c>
    </row>
    <row r="1249" spans="1:20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2552</v>
      </c>
      <c r="G1249" s="139">
        <v>45716</v>
      </c>
      <c r="H1249">
        <v>34.65</v>
      </c>
      <c r="J1249" t="s">
        <v>5</v>
      </c>
      <c r="K1249" t="s">
        <v>1639</v>
      </c>
      <c r="L1249">
        <v>2025</v>
      </c>
      <c r="M1249" s="139">
        <v>45689</v>
      </c>
      <c r="N1249" t="s">
        <v>1608</v>
      </c>
      <c r="O1249">
        <v>32142.6</v>
      </c>
      <c r="P1249">
        <v>110103.45</v>
      </c>
      <c r="Q1249">
        <v>0.291931</v>
      </c>
      <c r="R1249">
        <v>110103.45</v>
      </c>
      <c r="S1249">
        <v>0.291931</v>
      </c>
      <c r="T1249">
        <f>'Tableau de bord'!$O$18</f>
        <v>0.32</v>
      </c>
    </row>
    <row r="1250" spans="1:20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2552</v>
      </c>
      <c r="G1250" s="139">
        <v>45716</v>
      </c>
      <c r="H1250">
        <v>872.65</v>
      </c>
      <c r="J1250" t="s">
        <v>5</v>
      </c>
      <c r="K1250" t="s">
        <v>1639</v>
      </c>
      <c r="L1250">
        <v>2025</v>
      </c>
      <c r="M1250" s="139">
        <v>45689</v>
      </c>
      <c r="N1250" t="s">
        <v>1608</v>
      </c>
      <c r="O1250">
        <v>32142.6</v>
      </c>
      <c r="P1250">
        <v>110103.45</v>
      </c>
      <c r="Q1250">
        <v>0.291931</v>
      </c>
      <c r="R1250">
        <v>110103.45</v>
      </c>
      <c r="S1250">
        <v>0.291931</v>
      </c>
      <c r="T1250">
        <f>'Tableau de bord'!$O$18</f>
        <v>0.32</v>
      </c>
    </row>
    <row r="1251" spans="1:20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2552</v>
      </c>
      <c r="G1251" s="139">
        <v>45716</v>
      </c>
      <c r="H1251">
        <v>467.61</v>
      </c>
      <c r="J1251" t="s">
        <v>5</v>
      </c>
      <c r="K1251" t="s">
        <v>1639</v>
      </c>
      <c r="L1251">
        <v>2025</v>
      </c>
      <c r="M1251" s="139">
        <v>45689</v>
      </c>
      <c r="N1251" t="s">
        <v>1608</v>
      </c>
      <c r="O1251">
        <v>32142.6</v>
      </c>
      <c r="P1251">
        <v>110103.45</v>
      </c>
      <c r="Q1251">
        <v>0.291931</v>
      </c>
      <c r="R1251">
        <v>110103.45</v>
      </c>
      <c r="S1251">
        <v>0.291931</v>
      </c>
      <c r="T1251">
        <f>'Tableau de bord'!$O$18</f>
        <v>0.32</v>
      </c>
    </row>
    <row r="1252" spans="1:20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2552</v>
      </c>
      <c r="G1252" s="139">
        <v>45717</v>
      </c>
      <c r="H1252">
        <v>294.13</v>
      </c>
      <c r="J1252" t="s">
        <v>5</v>
      </c>
      <c r="K1252" t="s">
        <v>1640</v>
      </c>
      <c r="L1252">
        <v>2025</v>
      </c>
      <c r="M1252" s="139">
        <v>45717</v>
      </c>
      <c r="N1252" t="s">
        <v>1609</v>
      </c>
      <c r="O1252">
        <v>50304.89</v>
      </c>
      <c r="P1252">
        <v>179553.59</v>
      </c>
      <c r="Q1252">
        <v>0.28016600000000003</v>
      </c>
      <c r="R1252">
        <v>179553.59</v>
      </c>
      <c r="S1252">
        <v>0.28016600000000003</v>
      </c>
      <c r="T1252">
        <f>'Tableau de bord'!$O$18</f>
        <v>0.32</v>
      </c>
    </row>
    <row r="1253" spans="1:20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2552</v>
      </c>
      <c r="G1253" s="139">
        <v>45719</v>
      </c>
      <c r="H1253">
        <v>348.08</v>
      </c>
      <c r="J1253" t="s">
        <v>5</v>
      </c>
      <c r="K1253" t="s">
        <v>1640</v>
      </c>
      <c r="L1253">
        <v>2025</v>
      </c>
      <c r="M1253" s="139">
        <v>45717</v>
      </c>
      <c r="N1253" t="s">
        <v>1609</v>
      </c>
      <c r="O1253">
        <v>50304.89</v>
      </c>
      <c r="P1253">
        <v>179553.59</v>
      </c>
      <c r="Q1253">
        <v>0.28016600000000003</v>
      </c>
      <c r="R1253">
        <v>179553.59</v>
      </c>
      <c r="S1253">
        <v>0.28016600000000003</v>
      </c>
      <c r="T1253">
        <f>'Tableau de bord'!$O$18</f>
        <v>0.32</v>
      </c>
    </row>
    <row r="1254" spans="1:20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2552</v>
      </c>
      <c r="G1254" s="139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9">
        <v>45717</v>
      </c>
      <c r="N1254" t="s">
        <v>1609</v>
      </c>
      <c r="O1254">
        <v>50304.89</v>
      </c>
      <c r="P1254">
        <v>179553.59</v>
      </c>
      <c r="Q1254">
        <v>0.28016600000000003</v>
      </c>
      <c r="R1254">
        <v>179553.59</v>
      </c>
      <c r="S1254">
        <v>0.28016600000000003</v>
      </c>
      <c r="T1254">
        <f>'Tableau de bord'!$O$18</f>
        <v>0.32</v>
      </c>
    </row>
    <row r="1255" spans="1:20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2552</v>
      </c>
      <c r="G1255" s="139">
        <v>45719</v>
      </c>
      <c r="H1255">
        <v>270.38</v>
      </c>
      <c r="J1255" t="s">
        <v>5</v>
      </c>
      <c r="K1255" t="s">
        <v>1640</v>
      </c>
      <c r="L1255">
        <v>2025</v>
      </c>
      <c r="M1255" s="139">
        <v>45717</v>
      </c>
      <c r="N1255" t="s">
        <v>1609</v>
      </c>
      <c r="O1255">
        <v>50304.89</v>
      </c>
      <c r="P1255">
        <v>179553.59</v>
      </c>
      <c r="Q1255">
        <v>0.28016600000000003</v>
      </c>
      <c r="R1255">
        <v>179553.59</v>
      </c>
      <c r="S1255">
        <v>0.28016600000000003</v>
      </c>
      <c r="T1255">
        <f>'Tableau de bord'!$O$18</f>
        <v>0.32</v>
      </c>
    </row>
    <row r="1256" spans="1:20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2556</v>
      </c>
      <c r="G1256" s="139">
        <v>45720</v>
      </c>
      <c r="H1256">
        <v>660.3</v>
      </c>
      <c r="J1256" t="s">
        <v>5</v>
      </c>
      <c r="K1256" t="s">
        <v>1640</v>
      </c>
      <c r="L1256">
        <v>2025</v>
      </c>
      <c r="M1256" s="139">
        <v>45717</v>
      </c>
      <c r="N1256" t="s">
        <v>1609</v>
      </c>
      <c r="O1256">
        <v>50304.89</v>
      </c>
      <c r="P1256">
        <v>179553.59</v>
      </c>
      <c r="Q1256">
        <v>0.28016600000000003</v>
      </c>
      <c r="R1256">
        <v>179553.59</v>
      </c>
      <c r="S1256">
        <v>0.28016600000000003</v>
      </c>
      <c r="T1256">
        <f>'Tableau de bord'!$O$18</f>
        <v>0.32</v>
      </c>
    </row>
    <row r="1257" spans="1:20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2556</v>
      </c>
      <c r="G1257" s="139">
        <v>45720</v>
      </c>
      <c r="H1257">
        <v>33.92</v>
      </c>
      <c r="J1257" t="s">
        <v>5</v>
      </c>
      <c r="K1257" t="s">
        <v>1640</v>
      </c>
      <c r="L1257">
        <v>2025</v>
      </c>
      <c r="M1257" s="139">
        <v>45717</v>
      </c>
      <c r="N1257" t="s">
        <v>1609</v>
      </c>
      <c r="O1257">
        <v>50304.89</v>
      </c>
      <c r="P1257">
        <v>179553.59</v>
      </c>
      <c r="Q1257">
        <v>0.28016600000000003</v>
      </c>
      <c r="R1257">
        <v>179553.59</v>
      </c>
      <c r="S1257">
        <v>0.28016600000000003</v>
      </c>
      <c r="T1257">
        <f>'Tableau de bord'!$O$18</f>
        <v>0.32</v>
      </c>
    </row>
    <row r="1258" spans="1:20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2556</v>
      </c>
      <c r="G1258" s="139">
        <v>45719</v>
      </c>
      <c r="H1258">
        <v>426.32</v>
      </c>
      <c r="J1258" t="s">
        <v>5</v>
      </c>
      <c r="K1258" t="s">
        <v>1640</v>
      </c>
      <c r="L1258">
        <v>2025</v>
      </c>
      <c r="M1258" s="139">
        <v>45717</v>
      </c>
      <c r="N1258" t="s">
        <v>1609</v>
      </c>
      <c r="O1258">
        <v>50304.89</v>
      </c>
      <c r="P1258">
        <v>179553.59</v>
      </c>
      <c r="Q1258">
        <v>0.28016600000000003</v>
      </c>
      <c r="R1258">
        <v>179553.59</v>
      </c>
      <c r="S1258">
        <v>0.28016600000000003</v>
      </c>
      <c r="T1258">
        <f>'Tableau de bord'!$O$18</f>
        <v>0.32</v>
      </c>
    </row>
    <row r="1259" spans="1:20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2556</v>
      </c>
      <c r="G1259" s="139">
        <v>45720</v>
      </c>
      <c r="H1259">
        <v>949.45</v>
      </c>
      <c r="J1259" t="s">
        <v>5</v>
      </c>
      <c r="K1259" t="s">
        <v>1640</v>
      </c>
      <c r="L1259">
        <v>2025</v>
      </c>
      <c r="M1259" s="139">
        <v>45717</v>
      </c>
      <c r="N1259" t="s">
        <v>1609</v>
      </c>
      <c r="O1259">
        <v>50304.89</v>
      </c>
      <c r="P1259">
        <v>179553.59</v>
      </c>
      <c r="Q1259">
        <v>0.28016600000000003</v>
      </c>
      <c r="R1259">
        <v>179553.59</v>
      </c>
      <c r="S1259">
        <v>0.28016600000000003</v>
      </c>
      <c r="T1259">
        <f>'Tableau de bord'!$O$18</f>
        <v>0.32</v>
      </c>
    </row>
    <row r="1260" spans="1:20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2556</v>
      </c>
      <c r="G1260" s="139">
        <v>45720</v>
      </c>
      <c r="H1260">
        <v>105.36</v>
      </c>
      <c r="J1260" t="s">
        <v>5</v>
      </c>
      <c r="K1260" t="s">
        <v>1640</v>
      </c>
      <c r="L1260">
        <v>2025</v>
      </c>
      <c r="M1260" s="139">
        <v>45717</v>
      </c>
      <c r="N1260" t="s">
        <v>1609</v>
      </c>
      <c r="O1260">
        <v>50304.89</v>
      </c>
      <c r="P1260">
        <v>179553.59</v>
      </c>
      <c r="Q1260">
        <v>0.28016600000000003</v>
      </c>
      <c r="R1260">
        <v>179553.59</v>
      </c>
      <c r="S1260">
        <v>0.28016600000000003</v>
      </c>
      <c r="T1260">
        <f>'Tableau de bord'!$O$18</f>
        <v>0.32</v>
      </c>
    </row>
    <row r="1261" spans="1:20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2556</v>
      </c>
      <c r="G1261" s="139">
        <v>45720</v>
      </c>
      <c r="H1261">
        <v>218.31</v>
      </c>
      <c r="J1261" t="s">
        <v>5</v>
      </c>
      <c r="K1261" t="s">
        <v>1640</v>
      </c>
      <c r="L1261">
        <v>2025</v>
      </c>
      <c r="M1261" s="139">
        <v>45717</v>
      </c>
      <c r="N1261" t="s">
        <v>1609</v>
      </c>
      <c r="O1261">
        <v>50304.89</v>
      </c>
      <c r="P1261">
        <v>179553.59</v>
      </c>
      <c r="Q1261">
        <v>0.28016600000000003</v>
      </c>
      <c r="R1261">
        <v>179553.59</v>
      </c>
      <c r="S1261">
        <v>0.28016600000000003</v>
      </c>
      <c r="T1261">
        <f>'Tableau de bord'!$O$18</f>
        <v>0.32</v>
      </c>
    </row>
    <row r="1262" spans="1:20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2556</v>
      </c>
      <c r="G1262" s="139">
        <v>45720</v>
      </c>
      <c r="H1262">
        <v>65.41</v>
      </c>
      <c r="J1262" t="s">
        <v>5</v>
      </c>
      <c r="K1262" t="s">
        <v>1640</v>
      </c>
      <c r="L1262">
        <v>2025</v>
      </c>
      <c r="M1262" s="139">
        <v>45717</v>
      </c>
      <c r="N1262" t="s">
        <v>1609</v>
      </c>
      <c r="O1262">
        <v>50304.89</v>
      </c>
      <c r="P1262">
        <v>179553.59</v>
      </c>
      <c r="Q1262">
        <v>0.28016600000000003</v>
      </c>
      <c r="R1262">
        <v>179553.59</v>
      </c>
      <c r="S1262">
        <v>0.28016600000000003</v>
      </c>
      <c r="T1262">
        <f>'Tableau de bord'!$O$18</f>
        <v>0.32</v>
      </c>
    </row>
    <row r="1263" spans="1:20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2556</v>
      </c>
      <c r="G1263" s="139">
        <v>45720</v>
      </c>
      <c r="H1263">
        <v>1159.52</v>
      </c>
      <c r="J1263" t="s">
        <v>5</v>
      </c>
      <c r="K1263" t="s">
        <v>1640</v>
      </c>
      <c r="L1263">
        <v>2025</v>
      </c>
      <c r="M1263" s="139">
        <v>45717</v>
      </c>
      <c r="N1263" t="s">
        <v>1609</v>
      </c>
      <c r="O1263">
        <v>50304.89</v>
      </c>
      <c r="P1263">
        <v>179553.59</v>
      </c>
      <c r="Q1263">
        <v>0.28016600000000003</v>
      </c>
      <c r="R1263">
        <v>179553.59</v>
      </c>
      <c r="S1263">
        <v>0.28016600000000003</v>
      </c>
      <c r="T1263">
        <f>'Tableau de bord'!$O$18</f>
        <v>0.32</v>
      </c>
    </row>
    <row r="1264" spans="1:20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2556</v>
      </c>
      <c r="G1264" s="139">
        <v>45719</v>
      </c>
      <c r="H1264">
        <v>815.78</v>
      </c>
      <c r="J1264" t="s">
        <v>5</v>
      </c>
      <c r="K1264" t="s">
        <v>1640</v>
      </c>
      <c r="L1264">
        <v>2025</v>
      </c>
      <c r="M1264" s="139">
        <v>45717</v>
      </c>
      <c r="N1264" t="s">
        <v>1609</v>
      </c>
      <c r="O1264">
        <v>50304.89</v>
      </c>
      <c r="P1264">
        <v>179553.59</v>
      </c>
      <c r="Q1264">
        <v>0.28016600000000003</v>
      </c>
      <c r="R1264">
        <v>179553.59</v>
      </c>
      <c r="S1264">
        <v>0.28016600000000003</v>
      </c>
      <c r="T1264">
        <f>'Tableau de bord'!$O$18</f>
        <v>0.32</v>
      </c>
    </row>
    <row r="1265" spans="1:20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2556</v>
      </c>
      <c r="G1265" s="139">
        <v>45719</v>
      </c>
      <c r="H1265">
        <v>76</v>
      </c>
      <c r="J1265" t="s">
        <v>5</v>
      </c>
      <c r="K1265" t="s">
        <v>1640</v>
      </c>
      <c r="L1265">
        <v>2025</v>
      </c>
      <c r="M1265" s="139">
        <v>45717</v>
      </c>
      <c r="N1265" t="s">
        <v>1609</v>
      </c>
      <c r="O1265">
        <v>50304.89</v>
      </c>
      <c r="P1265">
        <v>179553.59</v>
      </c>
      <c r="Q1265">
        <v>0.28016600000000003</v>
      </c>
      <c r="R1265">
        <v>179553.59</v>
      </c>
      <c r="S1265">
        <v>0.28016600000000003</v>
      </c>
      <c r="T1265">
        <f>'Tableau de bord'!$O$18</f>
        <v>0.32</v>
      </c>
    </row>
    <row r="1266" spans="1:20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2556</v>
      </c>
      <c r="G1266" s="139">
        <v>45719</v>
      </c>
      <c r="H1266">
        <v>57.31</v>
      </c>
      <c r="J1266" t="s">
        <v>5</v>
      </c>
      <c r="K1266" t="s">
        <v>1640</v>
      </c>
      <c r="L1266">
        <v>2025</v>
      </c>
      <c r="M1266" s="139">
        <v>45717</v>
      </c>
      <c r="N1266" t="s">
        <v>1609</v>
      </c>
      <c r="O1266">
        <v>50304.89</v>
      </c>
      <c r="P1266">
        <v>179553.59</v>
      </c>
      <c r="Q1266">
        <v>0.28016600000000003</v>
      </c>
      <c r="R1266">
        <v>179553.59</v>
      </c>
      <c r="S1266">
        <v>0.28016600000000003</v>
      </c>
      <c r="T1266">
        <f>'Tableau de bord'!$O$18</f>
        <v>0.32</v>
      </c>
    </row>
    <row r="1267" spans="1:20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2556</v>
      </c>
      <c r="G1267" s="139">
        <v>45720</v>
      </c>
      <c r="H1267">
        <v>205.2</v>
      </c>
      <c r="J1267" t="s">
        <v>5</v>
      </c>
      <c r="K1267" t="s">
        <v>1640</v>
      </c>
      <c r="L1267">
        <v>2025</v>
      </c>
      <c r="M1267" s="139">
        <v>45717</v>
      </c>
      <c r="N1267" t="s">
        <v>1609</v>
      </c>
      <c r="O1267">
        <v>50304.89</v>
      </c>
      <c r="P1267">
        <v>179553.59</v>
      </c>
      <c r="Q1267">
        <v>0.28016600000000003</v>
      </c>
      <c r="R1267">
        <v>179553.59</v>
      </c>
      <c r="S1267">
        <v>0.28016600000000003</v>
      </c>
      <c r="T1267">
        <f>'Tableau de bord'!$O$18</f>
        <v>0.32</v>
      </c>
    </row>
    <row r="1268" spans="1:20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2552</v>
      </c>
      <c r="G1268" s="139">
        <v>45720</v>
      </c>
      <c r="H1268">
        <v>424.62</v>
      </c>
      <c r="J1268" t="s">
        <v>5</v>
      </c>
      <c r="K1268" t="s">
        <v>1640</v>
      </c>
      <c r="L1268">
        <v>2025</v>
      </c>
      <c r="M1268" s="139">
        <v>45717</v>
      </c>
      <c r="N1268" t="s">
        <v>1609</v>
      </c>
      <c r="O1268">
        <v>50304.89</v>
      </c>
      <c r="P1268">
        <v>179553.59</v>
      </c>
      <c r="Q1268">
        <v>0.28016600000000003</v>
      </c>
      <c r="R1268">
        <v>179553.59</v>
      </c>
      <c r="S1268">
        <v>0.28016600000000003</v>
      </c>
      <c r="T1268">
        <f>'Tableau de bord'!$O$18</f>
        <v>0.32</v>
      </c>
    </row>
    <row r="1269" spans="1:20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2552</v>
      </c>
      <c r="G1269" s="139">
        <v>45720</v>
      </c>
      <c r="H1269">
        <v>1570.05</v>
      </c>
      <c r="J1269" t="s">
        <v>5</v>
      </c>
      <c r="K1269" t="s">
        <v>1640</v>
      </c>
      <c r="L1269">
        <v>2025</v>
      </c>
      <c r="M1269" s="139">
        <v>45717</v>
      </c>
      <c r="N1269" t="s">
        <v>1609</v>
      </c>
      <c r="O1269">
        <v>50304.89</v>
      </c>
      <c r="P1269">
        <v>179553.59</v>
      </c>
      <c r="Q1269">
        <v>0.28016600000000003</v>
      </c>
      <c r="R1269">
        <v>179553.59</v>
      </c>
      <c r="S1269">
        <v>0.28016600000000003</v>
      </c>
      <c r="T1269">
        <f>'Tableau de bord'!$O$18</f>
        <v>0.32</v>
      </c>
    </row>
    <row r="1270" spans="1:20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2552</v>
      </c>
      <c r="G1270" s="139">
        <v>45721</v>
      </c>
      <c r="H1270">
        <v>145.78</v>
      </c>
      <c r="J1270" t="s">
        <v>5</v>
      </c>
      <c r="K1270" t="s">
        <v>1640</v>
      </c>
      <c r="L1270">
        <v>2025</v>
      </c>
      <c r="M1270" s="139">
        <v>45717</v>
      </c>
      <c r="N1270" t="s">
        <v>1609</v>
      </c>
      <c r="O1270">
        <v>50304.89</v>
      </c>
      <c r="P1270">
        <v>179553.59</v>
      </c>
      <c r="Q1270">
        <v>0.28016600000000003</v>
      </c>
      <c r="R1270">
        <v>179553.59</v>
      </c>
      <c r="S1270">
        <v>0.28016600000000003</v>
      </c>
      <c r="T1270">
        <f>'Tableau de bord'!$O$18</f>
        <v>0.32</v>
      </c>
    </row>
    <row r="1271" spans="1:20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2552</v>
      </c>
      <c r="G1271" s="139">
        <v>45723</v>
      </c>
      <c r="H1271">
        <v>734.65</v>
      </c>
      <c r="J1271" t="s">
        <v>5</v>
      </c>
      <c r="K1271" t="s">
        <v>1640</v>
      </c>
      <c r="L1271">
        <v>2025</v>
      </c>
      <c r="M1271" s="139">
        <v>45717</v>
      </c>
      <c r="N1271" t="s">
        <v>1609</v>
      </c>
      <c r="O1271">
        <v>50304.89</v>
      </c>
      <c r="P1271">
        <v>179553.59</v>
      </c>
      <c r="Q1271">
        <v>0.28016600000000003</v>
      </c>
      <c r="R1271">
        <v>179553.59</v>
      </c>
      <c r="S1271">
        <v>0.28016600000000003</v>
      </c>
      <c r="T1271">
        <f>'Tableau de bord'!$O$18</f>
        <v>0.32</v>
      </c>
    </row>
    <row r="1272" spans="1:20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2552</v>
      </c>
      <c r="G1272" s="139">
        <v>45723</v>
      </c>
      <c r="H1272">
        <v>571.41</v>
      </c>
      <c r="J1272" t="s">
        <v>5</v>
      </c>
      <c r="K1272" t="s">
        <v>1640</v>
      </c>
      <c r="L1272">
        <v>2025</v>
      </c>
      <c r="M1272" s="139">
        <v>45717</v>
      </c>
      <c r="N1272" t="s">
        <v>1609</v>
      </c>
      <c r="O1272">
        <v>50304.89</v>
      </c>
      <c r="P1272">
        <v>179553.59</v>
      </c>
      <c r="Q1272">
        <v>0.28016600000000003</v>
      </c>
      <c r="R1272">
        <v>179553.59</v>
      </c>
      <c r="S1272">
        <v>0.28016600000000003</v>
      </c>
      <c r="T1272">
        <f>'Tableau de bord'!$O$18</f>
        <v>0.32</v>
      </c>
    </row>
    <row r="1273" spans="1:20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2552</v>
      </c>
      <c r="G1273" s="139">
        <v>45723</v>
      </c>
      <c r="H1273">
        <v>340.81</v>
      </c>
      <c r="J1273" t="s">
        <v>5</v>
      </c>
      <c r="K1273" t="s">
        <v>1640</v>
      </c>
      <c r="L1273">
        <v>2025</v>
      </c>
      <c r="M1273" s="139">
        <v>45717</v>
      </c>
      <c r="N1273" t="s">
        <v>1609</v>
      </c>
      <c r="O1273">
        <v>50304.89</v>
      </c>
      <c r="P1273">
        <v>179553.59</v>
      </c>
      <c r="Q1273">
        <v>0.28016600000000003</v>
      </c>
      <c r="R1273">
        <v>179553.59</v>
      </c>
      <c r="S1273">
        <v>0.28016600000000003</v>
      </c>
      <c r="T1273">
        <f>'Tableau de bord'!$O$18</f>
        <v>0.32</v>
      </c>
    </row>
    <row r="1274" spans="1:20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2552</v>
      </c>
      <c r="G1274" s="139">
        <v>45723</v>
      </c>
      <c r="H1274">
        <v>171</v>
      </c>
      <c r="J1274" t="s">
        <v>5</v>
      </c>
      <c r="K1274" t="s">
        <v>1640</v>
      </c>
      <c r="L1274">
        <v>2025</v>
      </c>
      <c r="M1274" s="139">
        <v>45717</v>
      </c>
      <c r="N1274" t="s">
        <v>1609</v>
      </c>
      <c r="O1274">
        <v>50304.89</v>
      </c>
      <c r="P1274">
        <v>179553.59</v>
      </c>
      <c r="Q1274">
        <v>0.28016600000000003</v>
      </c>
      <c r="R1274">
        <v>179553.59</v>
      </c>
      <c r="S1274">
        <v>0.28016600000000003</v>
      </c>
      <c r="T1274">
        <f>'Tableau de bord'!$O$18</f>
        <v>0.32</v>
      </c>
    </row>
    <row r="1275" spans="1:20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2552</v>
      </c>
      <c r="G1275" s="139">
        <v>45723</v>
      </c>
      <c r="H1275">
        <v>279.57</v>
      </c>
      <c r="J1275" t="s">
        <v>5</v>
      </c>
      <c r="K1275" t="s">
        <v>1640</v>
      </c>
      <c r="L1275">
        <v>2025</v>
      </c>
      <c r="M1275" s="139">
        <v>45717</v>
      </c>
      <c r="N1275" t="s">
        <v>1609</v>
      </c>
      <c r="O1275">
        <v>50304.89</v>
      </c>
      <c r="P1275">
        <v>179553.59</v>
      </c>
      <c r="Q1275">
        <v>0.28016600000000003</v>
      </c>
      <c r="R1275">
        <v>179553.59</v>
      </c>
      <c r="S1275">
        <v>0.28016600000000003</v>
      </c>
      <c r="T1275">
        <f>'Tableau de bord'!$O$18</f>
        <v>0.32</v>
      </c>
    </row>
    <row r="1276" spans="1:20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2552</v>
      </c>
      <c r="G1276" s="139">
        <v>45723</v>
      </c>
      <c r="H1276">
        <v>825.93</v>
      </c>
      <c r="J1276" t="s">
        <v>5</v>
      </c>
      <c r="K1276" t="s">
        <v>1640</v>
      </c>
      <c r="L1276">
        <v>2025</v>
      </c>
      <c r="M1276" s="139">
        <v>45717</v>
      </c>
      <c r="N1276" t="s">
        <v>1609</v>
      </c>
      <c r="O1276">
        <v>50304.89</v>
      </c>
      <c r="P1276">
        <v>179553.59</v>
      </c>
      <c r="Q1276">
        <v>0.28016600000000003</v>
      </c>
      <c r="R1276">
        <v>179553.59</v>
      </c>
      <c r="S1276">
        <v>0.28016600000000003</v>
      </c>
      <c r="T1276">
        <f>'Tableau de bord'!$O$18</f>
        <v>0.32</v>
      </c>
    </row>
    <row r="1277" spans="1:20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2552</v>
      </c>
      <c r="G1277" s="139">
        <v>45723</v>
      </c>
      <c r="H1277">
        <v>1031.47</v>
      </c>
      <c r="J1277" t="s">
        <v>5</v>
      </c>
      <c r="K1277" t="s">
        <v>1640</v>
      </c>
      <c r="L1277">
        <v>2025</v>
      </c>
      <c r="M1277" s="139">
        <v>45717</v>
      </c>
      <c r="N1277" t="s">
        <v>1609</v>
      </c>
      <c r="O1277">
        <v>50304.89</v>
      </c>
      <c r="P1277">
        <v>179553.59</v>
      </c>
      <c r="Q1277">
        <v>0.28016600000000003</v>
      </c>
      <c r="R1277">
        <v>179553.59</v>
      </c>
      <c r="S1277">
        <v>0.28016600000000003</v>
      </c>
      <c r="T1277">
        <f>'Tableau de bord'!$O$18</f>
        <v>0.32</v>
      </c>
    </row>
    <row r="1278" spans="1:20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2552</v>
      </c>
      <c r="G1278" s="139">
        <v>45723</v>
      </c>
      <c r="H1278">
        <v>973.2</v>
      </c>
      <c r="J1278" t="s">
        <v>5</v>
      </c>
      <c r="K1278" t="s">
        <v>1640</v>
      </c>
      <c r="L1278">
        <v>2025</v>
      </c>
      <c r="M1278" s="139">
        <v>45717</v>
      </c>
      <c r="N1278" t="s">
        <v>1609</v>
      </c>
      <c r="O1278">
        <v>50304.89</v>
      </c>
      <c r="P1278">
        <v>179553.59</v>
      </c>
      <c r="Q1278">
        <v>0.28016600000000003</v>
      </c>
      <c r="R1278">
        <v>179553.59</v>
      </c>
      <c r="S1278">
        <v>0.28016600000000003</v>
      </c>
      <c r="T1278">
        <f>'Tableau de bord'!$O$18</f>
        <v>0.32</v>
      </c>
    </row>
    <row r="1279" spans="1:20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2552</v>
      </c>
      <c r="G1279" s="139">
        <v>45723</v>
      </c>
      <c r="H1279">
        <v>531.9</v>
      </c>
      <c r="J1279" t="s">
        <v>5</v>
      </c>
      <c r="K1279" t="s">
        <v>1640</v>
      </c>
      <c r="L1279">
        <v>2025</v>
      </c>
      <c r="M1279" s="139">
        <v>45717</v>
      </c>
      <c r="N1279" t="s">
        <v>1609</v>
      </c>
      <c r="O1279">
        <v>50304.89</v>
      </c>
      <c r="P1279">
        <v>179553.59</v>
      </c>
      <c r="Q1279">
        <v>0.28016600000000003</v>
      </c>
      <c r="R1279">
        <v>179553.59</v>
      </c>
      <c r="S1279">
        <v>0.28016600000000003</v>
      </c>
      <c r="T1279">
        <f>'Tableau de bord'!$O$18</f>
        <v>0.32</v>
      </c>
    </row>
    <row r="1280" spans="1:20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2552</v>
      </c>
      <c r="G1280" s="139">
        <v>45724</v>
      </c>
      <c r="H1280">
        <v>148.5</v>
      </c>
      <c r="J1280" t="s">
        <v>5</v>
      </c>
      <c r="K1280" t="s">
        <v>1640</v>
      </c>
      <c r="L1280">
        <v>2025</v>
      </c>
      <c r="M1280" s="139">
        <v>45717</v>
      </c>
      <c r="N1280" t="s">
        <v>1609</v>
      </c>
      <c r="O1280">
        <v>50304.89</v>
      </c>
      <c r="P1280">
        <v>179553.59</v>
      </c>
      <c r="Q1280">
        <v>0.28016600000000003</v>
      </c>
      <c r="R1280">
        <v>179553.59</v>
      </c>
      <c r="S1280">
        <v>0.28016600000000003</v>
      </c>
      <c r="T1280">
        <f>'Tableau de bord'!$O$18</f>
        <v>0.32</v>
      </c>
    </row>
    <row r="1281" spans="1:20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2552</v>
      </c>
      <c r="G1281" s="139">
        <v>45724</v>
      </c>
      <c r="H1281">
        <v>143.19</v>
      </c>
      <c r="J1281" t="s">
        <v>5</v>
      </c>
      <c r="K1281" t="s">
        <v>1640</v>
      </c>
      <c r="L1281">
        <v>2025</v>
      </c>
      <c r="M1281" s="139">
        <v>45717</v>
      </c>
      <c r="N1281" t="s">
        <v>1609</v>
      </c>
      <c r="O1281">
        <v>50304.89</v>
      </c>
      <c r="P1281">
        <v>179553.59</v>
      </c>
      <c r="Q1281">
        <v>0.28016600000000003</v>
      </c>
      <c r="R1281">
        <v>179553.59</v>
      </c>
      <c r="S1281">
        <v>0.28016600000000003</v>
      </c>
      <c r="T1281">
        <f>'Tableau de bord'!$O$18</f>
        <v>0.32</v>
      </c>
    </row>
    <row r="1282" spans="1:20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2552</v>
      </c>
      <c r="G1282" s="139">
        <v>45726</v>
      </c>
      <c r="H1282">
        <v>1013.98</v>
      </c>
      <c r="J1282" t="s">
        <v>5</v>
      </c>
      <c r="K1282" t="s">
        <v>1640</v>
      </c>
      <c r="L1282">
        <v>2025</v>
      </c>
      <c r="M1282" s="139">
        <v>45717</v>
      </c>
      <c r="N1282" t="s">
        <v>1609</v>
      </c>
      <c r="O1282">
        <v>50304.89</v>
      </c>
      <c r="P1282">
        <v>179553.59</v>
      </c>
      <c r="Q1282">
        <v>0.28016600000000003</v>
      </c>
      <c r="R1282">
        <v>179553.59</v>
      </c>
      <c r="S1282">
        <v>0.28016600000000003</v>
      </c>
      <c r="T1282">
        <f>'Tableau de bord'!$O$18</f>
        <v>0.32</v>
      </c>
    </row>
    <row r="1283" spans="1:20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2552</v>
      </c>
      <c r="G1283" s="139">
        <v>45726</v>
      </c>
      <c r="H1283">
        <v>171</v>
      </c>
      <c r="J1283" t="s">
        <v>5</v>
      </c>
      <c r="K1283" t="s">
        <v>1640</v>
      </c>
      <c r="L1283">
        <v>2025</v>
      </c>
      <c r="M1283" s="139">
        <v>45717</v>
      </c>
      <c r="N1283" t="s">
        <v>1609</v>
      </c>
      <c r="O1283">
        <v>50304.89</v>
      </c>
      <c r="P1283">
        <v>179553.59</v>
      </c>
      <c r="Q1283">
        <v>0.28016600000000003</v>
      </c>
      <c r="R1283">
        <v>179553.59</v>
      </c>
      <c r="S1283">
        <v>0.28016600000000003</v>
      </c>
      <c r="T1283">
        <f>'Tableau de bord'!$O$18</f>
        <v>0.32</v>
      </c>
    </row>
    <row r="1284" spans="1:20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2552</v>
      </c>
      <c r="G1284" s="139">
        <v>45727</v>
      </c>
      <c r="H1284">
        <v>499.27</v>
      </c>
      <c r="J1284" t="s">
        <v>5</v>
      </c>
      <c r="K1284" t="s">
        <v>1640</v>
      </c>
      <c r="L1284">
        <v>2025</v>
      </c>
      <c r="M1284" s="139">
        <v>45717</v>
      </c>
      <c r="N1284" t="s">
        <v>1609</v>
      </c>
      <c r="O1284">
        <v>50304.89</v>
      </c>
      <c r="P1284">
        <v>179553.59</v>
      </c>
      <c r="Q1284">
        <v>0.28016600000000003</v>
      </c>
      <c r="R1284">
        <v>179553.59</v>
      </c>
      <c r="S1284">
        <v>0.28016600000000003</v>
      </c>
      <c r="T1284">
        <f>'Tableau de bord'!$O$18</f>
        <v>0.32</v>
      </c>
    </row>
    <row r="1285" spans="1:20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2552</v>
      </c>
      <c r="G1285" s="139">
        <v>45727</v>
      </c>
      <c r="H1285">
        <v>157.93</v>
      </c>
      <c r="J1285" t="s">
        <v>5</v>
      </c>
      <c r="K1285" t="s">
        <v>1640</v>
      </c>
      <c r="L1285">
        <v>2025</v>
      </c>
      <c r="M1285" s="139">
        <v>45717</v>
      </c>
      <c r="N1285" t="s">
        <v>1609</v>
      </c>
      <c r="O1285">
        <v>50304.89</v>
      </c>
      <c r="P1285">
        <v>179553.59</v>
      </c>
      <c r="Q1285">
        <v>0.28016600000000003</v>
      </c>
      <c r="R1285">
        <v>179553.59</v>
      </c>
      <c r="S1285">
        <v>0.28016600000000003</v>
      </c>
      <c r="T1285">
        <f>'Tableau de bord'!$O$18</f>
        <v>0.32</v>
      </c>
    </row>
    <row r="1286" spans="1:20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2556</v>
      </c>
      <c r="G1286" s="139">
        <v>45727</v>
      </c>
      <c r="H1286">
        <v>411.47</v>
      </c>
      <c r="J1286" t="s">
        <v>5</v>
      </c>
      <c r="K1286" t="s">
        <v>1640</v>
      </c>
      <c r="L1286">
        <v>2025</v>
      </c>
      <c r="M1286" s="139">
        <v>45717</v>
      </c>
      <c r="N1286" t="s">
        <v>1609</v>
      </c>
      <c r="O1286">
        <v>50304.89</v>
      </c>
      <c r="P1286">
        <v>179553.59</v>
      </c>
      <c r="Q1286">
        <v>0.28016600000000003</v>
      </c>
      <c r="R1286">
        <v>179553.59</v>
      </c>
      <c r="S1286">
        <v>0.28016600000000003</v>
      </c>
      <c r="T1286">
        <f>'Tableau de bord'!$O$18</f>
        <v>0.32</v>
      </c>
    </row>
    <row r="1287" spans="1:20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2552</v>
      </c>
      <c r="G1287" s="139">
        <v>45727</v>
      </c>
      <c r="H1287">
        <v>349.19</v>
      </c>
      <c r="J1287" t="s">
        <v>5</v>
      </c>
      <c r="K1287" t="s">
        <v>1640</v>
      </c>
      <c r="L1287">
        <v>2025</v>
      </c>
      <c r="M1287" s="139">
        <v>45717</v>
      </c>
      <c r="N1287" t="s">
        <v>1609</v>
      </c>
      <c r="O1287">
        <v>50304.89</v>
      </c>
      <c r="P1287">
        <v>179553.59</v>
      </c>
      <c r="Q1287">
        <v>0.28016600000000003</v>
      </c>
      <c r="R1287">
        <v>179553.59</v>
      </c>
      <c r="S1287">
        <v>0.28016600000000003</v>
      </c>
      <c r="T1287">
        <f>'Tableau de bord'!$O$18</f>
        <v>0.32</v>
      </c>
    </row>
    <row r="1288" spans="1:20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2552</v>
      </c>
      <c r="G1288" s="139">
        <v>45727</v>
      </c>
      <c r="H1288">
        <v>472.38</v>
      </c>
      <c r="J1288" t="s">
        <v>5</v>
      </c>
      <c r="K1288" t="s">
        <v>1640</v>
      </c>
      <c r="L1288">
        <v>2025</v>
      </c>
      <c r="M1288" s="139">
        <v>45717</v>
      </c>
      <c r="N1288" t="s">
        <v>1609</v>
      </c>
      <c r="O1288">
        <v>50304.89</v>
      </c>
      <c r="P1288">
        <v>179553.59</v>
      </c>
      <c r="Q1288">
        <v>0.28016600000000003</v>
      </c>
      <c r="R1288">
        <v>179553.59</v>
      </c>
      <c r="S1288">
        <v>0.28016600000000003</v>
      </c>
      <c r="T1288">
        <f>'Tableau de bord'!$O$18</f>
        <v>0.32</v>
      </c>
    </row>
    <row r="1289" spans="1:20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2552</v>
      </c>
      <c r="G1289" s="139">
        <v>45727</v>
      </c>
      <c r="H1289">
        <v>614.64</v>
      </c>
      <c r="J1289" t="s">
        <v>5</v>
      </c>
      <c r="K1289" t="s">
        <v>1640</v>
      </c>
      <c r="L1289">
        <v>2025</v>
      </c>
      <c r="M1289" s="139">
        <v>45717</v>
      </c>
      <c r="N1289" t="s">
        <v>1609</v>
      </c>
      <c r="O1289">
        <v>50304.89</v>
      </c>
      <c r="P1289">
        <v>179553.59</v>
      </c>
      <c r="Q1289">
        <v>0.28016600000000003</v>
      </c>
      <c r="R1289">
        <v>179553.59</v>
      </c>
      <c r="S1289">
        <v>0.28016600000000003</v>
      </c>
      <c r="T1289">
        <f>'Tableau de bord'!$O$18</f>
        <v>0.32</v>
      </c>
    </row>
    <row r="1290" spans="1:20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2552</v>
      </c>
      <c r="G1290" s="139">
        <v>45728</v>
      </c>
      <c r="H1290">
        <v>342.85</v>
      </c>
      <c r="J1290" t="s">
        <v>5</v>
      </c>
      <c r="K1290" t="s">
        <v>1640</v>
      </c>
      <c r="L1290">
        <v>2025</v>
      </c>
      <c r="M1290" s="139">
        <v>45717</v>
      </c>
      <c r="N1290" t="s">
        <v>1609</v>
      </c>
      <c r="O1290">
        <v>50304.89</v>
      </c>
      <c r="P1290">
        <v>179553.59</v>
      </c>
      <c r="Q1290">
        <v>0.28016600000000003</v>
      </c>
      <c r="R1290">
        <v>179553.59</v>
      </c>
      <c r="S1290">
        <v>0.28016600000000003</v>
      </c>
      <c r="T1290">
        <f>'Tableau de bord'!$O$18</f>
        <v>0.32</v>
      </c>
    </row>
    <row r="1291" spans="1:20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2552</v>
      </c>
      <c r="G1291" s="139">
        <v>45728</v>
      </c>
      <c r="H1291">
        <v>209.55</v>
      </c>
      <c r="J1291" t="s">
        <v>5</v>
      </c>
      <c r="K1291" t="s">
        <v>1640</v>
      </c>
      <c r="L1291">
        <v>2025</v>
      </c>
      <c r="M1291" s="139">
        <v>45717</v>
      </c>
      <c r="N1291" t="s">
        <v>1609</v>
      </c>
      <c r="O1291">
        <v>50304.89</v>
      </c>
      <c r="P1291">
        <v>179553.59</v>
      </c>
      <c r="Q1291">
        <v>0.28016600000000003</v>
      </c>
      <c r="R1291">
        <v>179553.59</v>
      </c>
      <c r="S1291">
        <v>0.28016600000000003</v>
      </c>
      <c r="T1291">
        <f>'Tableau de bord'!$O$18</f>
        <v>0.32</v>
      </c>
    </row>
    <row r="1292" spans="1:20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2556</v>
      </c>
      <c r="G1292" s="139">
        <v>45728</v>
      </c>
      <c r="H1292">
        <v>379.14</v>
      </c>
      <c r="J1292" t="s">
        <v>5</v>
      </c>
      <c r="K1292" t="s">
        <v>1640</v>
      </c>
      <c r="L1292">
        <v>2025</v>
      </c>
      <c r="M1292" s="139">
        <v>45717</v>
      </c>
      <c r="N1292" t="s">
        <v>1609</v>
      </c>
      <c r="O1292">
        <v>50304.89</v>
      </c>
      <c r="P1292">
        <v>179553.59</v>
      </c>
      <c r="Q1292">
        <v>0.28016600000000003</v>
      </c>
      <c r="R1292">
        <v>179553.59</v>
      </c>
      <c r="S1292">
        <v>0.28016600000000003</v>
      </c>
      <c r="T1292">
        <f>'Tableau de bord'!$O$18</f>
        <v>0.32</v>
      </c>
    </row>
    <row r="1293" spans="1:20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2556</v>
      </c>
      <c r="G1293" s="139">
        <v>45728</v>
      </c>
      <c r="H1293">
        <v>173.2</v>
      </c>
      <c r="J1293" t="s">
        <v>5</v>
      </c>
      <c r="K1293" t="s">
        <v>1640</v>
      </c>
      <c r="L1293">
        <v>2025</v>
      </c>
      <c r="M1293" s="139">
        <v>45717</v>
      </c>
      <c r="N1293" t="s">
        <v>1609</v>
      </c>
      <c r="O1293">
        <v>50304.89</v>
      </c>
      <c r="P1293">
        <v>179553.59</v>
      </c>
      <c r="Q1293">
        <v>0.28016600000000003</v>
      </c>
      <c r="R1293">
        <v>179553.59</v>
      </c>
      <c r="S1293">
        <v>0.28016600000000003</v>
      </c>
      <c r="T1293">
        <f>'Tableau de bord'!$O$18</f>
        <v>0.32</v>
      </c>
    </row>
    <row r="1294" spans="1:20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2552</v>
      </c>
      <c r="G1294" s="139">
        <v>45729</v>
      </c>
      <c r="H1294">
        <v>340.42</v>
      </c>
      <c r="J1294" t="s">
        <v>5</v>
      </c>
      <c r="K1294" t="s">
        <v>1640</v>
      </c>
      <c r="L1294">
        <v>2025</v>
      </c>
      <c r="M1294" s="139">
        <v>45717</v>
      </c>
      <c r="N1294" t="s">
        <v>1609</v>
      </c>
      <c r="O1294">
        <v>50304.89</v>
      </c>
      <c r="P1294">
        <v>179553.59</v>
      </c>
      <c r="Q1294">
        <v>0.28016600000000003</v>
      </c>
      <c r="R1294">
        <v>179553.59</v>
      </c>
      <c r="S1294">
        <v>0.28016600000000003</v>
      </c>
      <c r="T1294">
        <f>'Tableau de bord'!$O$18</f>
        <v>0.32</v>
      </c>
    </row>
    <row r="1295" spans="1:20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2552</v>
      </c>
      <c r="G1295" s="139">
        <v>45728</v>
      </c>
      <c r="H1295">
        <v>307.26</v>
      </c>
      <c r="J1295" t="s">
        <v>5</v>
      </c>
      <c r="K1295" t="s">
        <v>1640</v>
      </c>
      <c r="L1295">
        <v>2025</v>
      </c>
      <c r="M1295" s="139">
        <v>45717</v>
      </c>
      <c r="N1295" t="s">
        <v>1609</v>
      </c>
      <c r="O1295">
        <v>50304.89</v>
      </c>
      <c r="P1295">
        <v>179553.59</v>
      </c>
      <c r="Q1295">
        <v>0.28016600000000003</v>
      </c>
      <c r="R1295">
        <v>179553.59</v>
      </c>
      <c r="S1295">
        <v>0.28016600000000003</v>
      </c>
      <c r="T1295">
        <f>'Tableau de bord'!$O$18</f>
        <v>0.32</v>
      </c>
    </row>
    <row r="1296" spans="1:20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2552</v>
      </c>
      <c r="G1296" s="139">
        <v>45728</v>
      </c>
      <c r="H1296">
        <v>350.01</v>
      </c>
      <c r="J1296" t="s">
        <v>5</v>
      </c>
      <c r="K1296" t="s">
        <v>1640</v>
      </c>
      <c r="L1296">
        <v>2025</v>
      </c>
      <c r="M1296" s="139">
        <v>45717</v>
      </c>
      <c r="N1296" t="s">
        <v>1609</v>
      </c>
      <c r="O1296">
        <v>50304.89</v>
      </c>
      <c r="P1296">
        <v>179553.59</v>
      </c>
      <c r="Q1296">
        <v>0.28016600000000003</v>
      </c>
      <c r="R1296">
        <v>179553.59</v>
      </c>
      <c r="S1296">
        <v>0.28016600000000003</v>
      </c>
      <c r="T1296">
        <f>'Tableau de bord'!$O$18</f>
        <v>0.32</v>
      </c>
    </row>
    <row r="1297" spans="1:20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2552</v>
      </c>
      <c r="G1297" s="139">
        <v>45730</v>
      </c>
      <c r="H1297">
        <v>963.64</v>
      </c>
      <c r="J1297" t="s">
        <v>5</v>
      </c>
      <c r="K1297" t="s">
        <v>1640</v>
      </c>
      <c r="L1297">
        <v>2025</v>
      </c>
      <c r="M1297" s="139">
        <v>45717</v>
      </c>
      <c r="N1297" t="s">
        <v>1609</v>
      </c>
      <c r="O1297">
        <v>50304.89</v>
      </c>
      <c r="P1297">
        <v>179553.59</v>
      </c>
      <c r="Q1297">
        <v>0.28016600000000003</v>
      </c>
      <c r="R1297">
        <v>179553.59</v>
      </c>
      <c r="S1297">
        <v>0.28016600000000003</v>
      </c>
      <c r="T1297">
        <f>'Tableau de bord'!$O$18</f>
        <v>0.32</v>
      </c>
    </row>
    <row r="1298" spans="1:20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2552</v>
      </c>
      <c r="G1298" s="139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9">
        <v>45717</v>
      </c>
      <c r="N1298" t="s">
        <v>1609</v>
      </c>
      <c r="O1298">
        <v>50304.89</v>
      </c>
      <c r="P1298">
        <v>179553.59</v>
      </c>
      <c r="Q1298">
        <v>0.28016600000000003</v>
      </c>
      <c r="R1298">
        <v>179553.59</v>
      </c>
      <c r="S1298">
        <v>0.28016600000000003</v>
      </c>
      <c r="T1298">
        <f>'Tableau de bord'!$O$18</f>
        <v>0.32</v>
      </c>
    </row>
    <row r="1299" spans="1:20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2552</v>
      </c>
      <c r="G1299" s="139">
        <v>45730</v>
      </c>
      <c r="H1299">
        <v>737.72</v>
      </c>
      <c r="J1299" t="s">
        <v>5</v>
      </c>
      <c r="K1299" t="s">
        <v>1640</v>
      </c>
      <c r="L1299">
        <v>2025</v>
      </c>
      <c r="M1299" s="139">
        <v>45717</v>
      </c>
      <c r="N1299" t="s">
        <v>1609</v>
      </c>
      <c r="O1299">
        <v>50304.89</v>
      </c>
      <c r="P1299">
        <v>179553.59</v>
      </c>
      <c r="Q1299">
        <v>0.28016600000000003</v>
      </c>
      <c r="R1299">
        <v>179553.59</v>
      </c>
      <c r="S1299">
        <v>0.28016600000000003</v>
      </c>
      <c r="T1299">
        <f>'Tableau de bord'!$O$18</f>
        <v>0.32</v>
      </c>
    </row>
    <row r="1300" spans="1:20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2552</v>
      </c>
      <c r="G1300" s="139">
        <v>45730</v>
      </c>
      <c r="H1300">
        <v>706.29</v>
      </c>
      <c r="J1300" t="s">
        <v>5</v>
      </c>
      <c r="K1300" t="s">
        <v>1640</v>
      </c>
      <c r="L1300">
        <v>2025</v>
      </c>
      <c r="M1300" s="139">
        <v>45717</v>
      </c>
      <c r="N1300" t="s">
        <v>1609</v>
      </c>
      <c r="O1300">
        <v>50304.89</v>
      </c>
      <c r="P1300">
        <v>179553.59</v>
      </c>
      <c r="Q1300">
        <v>0.28016600000000003</v>
      </c>
      <c r="R1300">
        <v>179553.59</v>
      </c>
      <c r="S1300">
        <v>0.28016600000000003</v>
      </c>
      <c r="T1300">
        <f>'Tableau de bord'!$O$18</f>
        <v>0.32</v>
      </c>
    </row>
    <row r="1301" spans="1:20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2552</v>
      </c>
      <c r="G1301" s="139">
        <v>45730</v>
      </c>
      <c r="H1301">
        <v>237.61</v>
      </c>
      <c r="J1301" t="s">
        <v>5</v>
      </c>
      <c r="K1301" t="s">
        <v>1640</v>
      </c>
      <c r="L1301">
        <v>2025</v>
      </c>
      <c r="M1301" s="139">
        <v>45717</v>
      </c>
      <c r="N1301" t="s">
        <v>1609</v>
      </c>
      <c r="O1301">
        <v>50304.89</v>
      </c>
      <c r="P1301">
        <v>179553.59</v>
      </c>
      <c r="Q1301">
        <v>0.28016600000000003</v>
      </c>
      <c r="R1301">
        <v>179553.59</v>
      </c>
      <c r="S1301">
        <v>0.28016600000000003</v>
      </c>
      <c r="T1301">
        <f>'Tableau de bord'!$O$18</f>
        <v>0.32</v>
      </c>
    </row>
    <row r="1302" spans="1:20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2552</v>
      </c>
      <c r="G1302" s="139">
        <v>45730</v>
      </c>
      <c r="H1302">
        <v>82.33</v>
      </c>
      <c r="J1302" t="s">
        <v>5</v>
      </c>
      <c r="K1302" t="s">
        <v>1640</v>
      </c>
      <c r="L1302">
        <v>2025</v>
      </c>
      <c r="M1302" s="139">
        <v>45717</v>
      </c>
      <c r="N1302" t="s">
        <v>1609</v>
      </c>
      <c r="O1302">
        <v>50304.89</v>
      </c>
      <c r="P1302">
        <v>179553.59</v>
      </c>
      <c r="Q1302">
        <v>0.28016600000000003</v>
      </c>
      <c r="R1302">
        <v>179553.59</v>
      </c>
      <c r="S1302">
        <v>0.28016600000000003</v>
      </c>
      <c r="T1302">
        <f>'Tableau de bord'!$O$18</f>
        <v>0.32</v>
      </c>
    </row>
    <row r="1303" spans="1:20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2552</v>
      </c>
      <c r="G1303" s="139">
        <v>45731</v>
      </c>
      <c r="H1303">
        <v>316.5</v>
      </c>
      <c r="J1303" t="s">
        <v>5</v>
      </c>
      <c r="K1303" t="s">
        <v>1640</v>
      </c>
      <c r="L1303">
        <v>2025</v>
      </c>
      <c r="M1303" s="139">
        <v>45717</v>
      </c>
      <c r="N1303" t="s">
        <v>1609</v>
      </c>
      <c r="O1303">
        <v>50304.89</v>
      </c>
      <c r="P1303">
        <v>179553.59</v>
      </c>
      <c r="Q1303">
        <v>0.28016600000000003</v>
      </c>
      <c r="R1303">
        <v>179553.59</v>
      </c>
      <c r="S1303">
        <v>0.28016600000000003</v>
      </c>
      <c r="T1303">
        <f>'Tableau de bord'!$O$18</f>
        <v>0.32</v>
      </c>
    </row>
    <row r="1304" spans="1:20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2552</v>
      </c>
      <c r="G1304" s="139">
        <v>45730</v>
      </c>
      <c r="H1304">
        <v>956.89</v>
      </c>
      <c r="J1304" t="s">
        <v>5</v>
      </c>
      <c r="K1304" t="s">
        <v>1640</v>
      </c>
      <c r="L1304">
        <v>2025</v>
      </c>
      <c r="M1304" s="139">
        <v>45717</v>
      </c>
      <c r="N1304" t="s">
        <v>1609</v>
      </c>
      <c r="O1304">
        <v>50304.89</v>
      </c>
      <c r="P1304">
        <v>179553.59</v>
      </c>
      <c r="Q1304">
        <v>0.28016600000000003</v>
      </c>
      <c r="R1304">
        <v>179553.59</v>
      </c>
      <c r="S1304">
        <v>0.28016600000000003</v>
      </c>
      <c r="T1304">
        <f>'Tableau de bord'!$O$18</f>
        <v>0.32</v>
      </c>
    </row>
    <row r="1305" spans="1:20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2552</v>
      </c>
      <c r="G1305" s="139">
        <v>45732</v>
      </c>
      <c r="H1305">
        <v>107.18</v>
      </c>
      <c r="J1305" t="s">
        <v>5</v>
      </c>
      <c r="K1305" t="s">
        <v>1640</v>
      </c>
      <c r="L1305">
        <v>2025</v>
      </c>
      <c r="M1305" s="139">
        <v>45717</v>
      </c>
      <c r="N1305" t="s">
        <v>1609</v>
      </c>
      <c r="O1305">
        <v>50304.89</v>
      </c>
      <c r="P1305">
        <v>179553.59</v>
      </c>
      <c r="Q1305">
        <v>0.28016600000000003</v>
      </c>
      <c r="R1305">
        <v>179553.59</v>
      </c>
      <c r="S1305">
        <v>0.28016600000000003</v>
      </c>
      <c r="T1305">
        <f>'Tableau de bord'!$O$18</f>
        <v>0.32</v>
      </c>
    </row>
    <row r="1306" spans="1:20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2552</v>
      </c>
      <c r="G1306" s="139">
        <v>45733</v>
      </c>
      <c r="H1306">
        <v>439.5</v>
      </c>
      <c r="J1306" t="s">
        <v>5</v>
      </c>
      <c r="K1306" t="s">
        <v>1640</v>
      </c>
      <c r="L1306">
        <v>2025</v>
      </c>
      <c r="M1306" s="139">
        <v>45717</v>
      </c>
      <c r="N1306" t="s">
        <v>1609</v>
      </c>
      <c r="O1306">
        <v>50304.89</v>
      </c>
      <c r="P1306">
        <v>179553.59</v>
      </c>
      <c r="Q1306">
        <v>0.28016600000000003</v>
      </c>
      <c r="R1306">
        <v>179553.59</v>
      </c>
      <c r="S1306">
        <v>0.28016600000000003</v>
      </c>
      <c r="T1306">
        <f>'Tableau de bord'!$O$18</f>
        <v>0.32</v>
      </c>
    </row>
    <row r="1307" spans="1:20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2552</v>
      </c>
      <c r="G1307" s="139">
        <v>45734</v>
      </c>
      <c r="H1307">
        <v>164</v>
      </c>
      <c r="J1307" t="s">
        <v>5</v>
      </c>
      <c r="K1307" t="s">
        <v>1640</v>
      </c>
      <c r="L1307">
        <v>2025</v>
      </c>
      <c r="M1307" s="139">
        <v>45717</v>
      </c>
      <c r="N1307" t="s">
        <v>1609</v>
      </c>
      <c r="O1307">
        <v>50304.89</v>
      </c>
      <c r="P1307">
        <v>179553.59</v>
      </c>
      <c r="Q1307">
        <v>0.28016600000000003</v>
      </c>
      <c r="R1307">
        <v>179553.59</v>
      </c>
      <c r="S1307">
        <v>0.28016600000000003</v>
      </c>
      <c r="T1307">
        <f>'Tableau de bord'!$O$18</f>
        <v>0.32</v>
      </c>
    </row>
    <row r="1308" spans="1:20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2552</v>
      </c>
      <c r="G1308" s="139">
        <v>45734</v>
      </c>
      <c r="H1308">
        <v>339.51</v>
      </c>
      <c r="J1308" t="s">
        <v>5</v>
      </c>
      <c r="K1308" t="s">
        <v>1640</v>
      </c>
      <c r="L1308">
        <v>2025</v>
      </c>
      <c r="M1308" s="139">
        <v>45717</v>
      </c>
      <c r="N1308" t="s">
        <v>1609</v>
      </c>
      <c r="O1308">
        <v>50304.89</v>
      </c>
      <c r="P1308">
        <v>179553.59</v>
      </c>
      <c r="Q1308">
        <v>0.28016600000000003</v>
      </c>
      <c r="R1308">
        <v>179553.59</v>
      </c>
      <c r="S1308">
        <v>0.28016600000000003</v>
      </c>
      <c r="T1308">
        <f>'Tableau de bord'!$O$18</f>
        <v>0.32</v>
      </c>
    </row>
    <row r="1309" spans="1:20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2552</v>
      </c>
      <c r="G1309" s="139">
        <v>45734</v>
      </c>
      <c r="H1309">
        <v>490.75</v>
      </c>
      <c r="J1309" t="s">
        <v>5</v>
      </c>
      <c r="K1309" t="s">
        <v>1640</v>
      </c>
      <c r="L1309">
        <v>2025</v>
      </c>
      <c r="M1309" s="139">
        <v>45717</v>
      </c>
      <c r="N1309" t="s">
        <v>1609</v>
      </c>
      <c r="O1309">
        <v>50304.89</v>
      </c>
      <c r="P1309">
        <v>179553.59</v>
      </c>
      <c r="Q1309">
        <v>0.28016600000000003</v>
      </c>
      <c r="R1309">
        <v>179553.59</v>
      </c>
      <c r="S1309">
        <v>0.28016600000000003</v>
      </c>
      <c r="T1309">
        <f>'Tableau de bord'!$O$18</f>
        <v>0.32</v>
      </c>
    </row>
    <row r="1310" spans="1:20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2552</v>
      </c>
      <c r="G1310" s="139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9">
        <v>45717</v>
      </c>
      <c r="N1310" t="s">
        <v>1609</v>
      </c>
      <c r="O1310">
        <v>50304.89</v>
      </c>
      <c r="P1310">
        <v>179553.59</v>
      </c>
      <c r="Q1310">
        <v>0.28016600000000003</v>
      </c>
      <c r="R1310">
        <v>179553.59</v>
      </c>
      <c r="S1310">
        <v>0.28016600000000003</v>
      </c>
      <c r="T1310">
        <f>'Tableau de bord'!$O$18</f>
        <v>0.32</v>
      </c>
    </row>
    <row r="1311" spans="1:20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2552</v>
      </c>
      <c r="G1311" s="139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9">
        <v>45717</v>
      </c>
      <c r="N1311" t="s">
        <v>1609</v>
      </c>
      <c r="O1311">
        <v>50304.89</v>
      </c>
      <c r="P1311">
        <v>179553.59</v>
      </c>
      <c r="Q1311">
        <v>0.28016600000000003</v>
      </c>
      <c r="R1311">
        <v>179553.59</v>
      </c>
      <c r="S1311">
        <v>0.28016600000000003</v>
      </c>
      <c r="T1311">
        <f>'Tableau de bord'!$O$18</f>
        <v>0.32</v>
      </c>
    </row>
    <row r="1312" spans="1:20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2552</v>
      </c>
      <c r="G1312" s="139">
        <v>45734</v>
      </c>
      <c r="H1312">
        <v>184.19</v>
      </c>
      <c r="J1312" t="s">
        <v>5</v>
      </c>
      <c r="K1312" t="s">
        <v>1640</v>
      </c>
      <c r="L1312">
        <v>2025</v>
      </c>
      <c r="M1312" s="139">
        <v>45717</v>
      </c>
      <c r="N1312" t="s">
        <v>1609</v>
      </c>
      <c r="O1312">
        <v>50304.89</v>
      </c>
      <c r="P1312">
        <v>179553.59</v>
      </c>
      <c r="Q1312">
        <v>0.28016600000000003</v>
      </c>
      <c r="R1312">
        <v>179553.59</v>
      </c>
      <c r="S1312">
        <v>0.28016600000000003</v>
      </c>
      <c r="T1312">
        <f>'Tableau de bord'!$O$18</f>
        <v>0.32</v>
      </c>
    </row>
    <row r="1313" spans="1:20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2552</v>
      </c>
      <c r="G1313" s="139">
        <v>45734</v>
      </c>
      <c r="H1313">
        <v>432.76</v>
      </c>
      <c r="J1313" t="s">
        <v>5</v>
      </c>
      <c r="K1313" t="s">
        <v>1640</v>
      </c>
      <c r="L1313">
        <v>2025</v>
      </c>
      <c r="M1313" s="139">
        <v>45717</v>
      </c>
      <c r="N1313" t="s">
        <v>1609</v>
      </c>
      <c r="O1313">
        <v>50304.89</v>
      </c>
      <c r="P1313">
        <v>179553.59</v>
      </c>
      <c r="Q1313">
        <v>0.28016600000000003</v>
      </c>
      <c r="R1313">
        <v>179553.59</v>
      </c>
      <c r="S1313">
        <v>0.28016600000000003</v>
      </c>
      <c r="T1313">
        <f>'Tableau de bord'!$O$18</f>
        <v>0.32</v>
      </c>
    </row>
    <row r="1314" spans="1:20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2556</v>
      </c>
      <c r="G1314" s="139">
        <v>45733</v>
      </c>
      <c r="H1314">
        <v>452.58</v>
      </c>
      <c r="J1314" t="s">
        <v>5</v>
      </c>
      <c r="K1314" t="s">
        <v>1640</v>
      </c>
      <c r="L1314">
        <v>2025</v>
      </c>
      <c r="M1314" s="139">
        <v>45717</v>
      </c>
      <c r="N1314" t="s">
        <v>1609</v>
      </c>
      <c r="O1314">
        <v>50304.89</v>
      </c>
      <c r="P1314">
        <v>179553.59</v>
      </c>
      <c r="Q1314">
        <v>0.28016600000000003</v>
      </c>
      <c r="R1314">
        <v>179553.59</v>
      </c>
      <c r="S1314">
        <v>0.28016600000000003</v>
      </c>
      <c r="T1314">
        <f>'Tableau de bord'!$O$18</f>
        <v>0.32</v>
      </c>
    </row>
    <row r="1315" spans="1:20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2552</v>
      </c>
      <c r="G1315" s="139">
        <v>45736</v>
      </c>
      <c r="H1315">
        <v>152</v>
      </c>
      <c r="J1315" t="s">
        <v>5</v>
      </c>
      <c r="K1315" t="s">
        <v>1640</v>
      </c>
      <c r="L1315">
        <v>2025</v>
      </c>
      <c r="M1315" s="139">
        <v>45717</v>
      </c>
      <c r="N1315" t="s">
        <v>1609</v>
      </c>
      <c r="O1315">
        <v>50304.89</v>
      </c>
      <c r="P1315">
        <v>179553.59</v>
      </c>
      <c r="Q1315">
        <v>0.28016600000000003</v>
      </c>
      <c r="R1315">
        <v>179553.59</v>
      </c>
      <c r="S1315">
        <v>0.28016600000000003</v>
      </c>
      <c r="T1315">
        <f>'Tableau de bord'!$O$18</f>
        <v>0.32</v>
      </c>
    </row>
    <row r="1316" spans="1:20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2552</v>
      </c>
      <c r="G1316" s="139">
        <v>45736</v>
      </c>
      <c r="H1316">
        <v>76.52</v>
      </c>
      <c r="J1316" t="s">
        <v>5</v>
      </c>
      <c r="K1316" t="s">
        <v>1640</v>
      </c>
      <c r="L1316">
        <v>2025</v>
      </c>
      <c r="M1316" s="139">
        <v>45717</v>
      </c>
      <c r="N1316" t="s">
        <v>1609</v>
      </c>
      <c r="O1316">
        <v>50304.89</v>
      </c>
      <c r="P1316">
        <v>179553.59</v>
      </c>
      <c r="Q1316">
        <v>0.28016600000000003</v>
      </c>
      <c r="R1316">
        <v>179553.59</v>
      </c>
      <c r="S1316">
        <v>0.28016600000000003</v>
      </c>
      <c r="T1316">
        <f>'Tableau de bord'!$O$18</f>
        <v>0.32</v>
      </c>
    </row>
    <row r="1317" spans="1:20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2556</v>
      </c>
      <c r="G1317" s="139">
        <v>45737</v>
      </c>
      <c r="H1317">
        <v>412.6</v>
      </c>
      <c r="J1317" t="s">
        <v>5</v>
      </c>
      <c r="K1317" t="s">
        <v>1640</v>
      </c>
      <c r="L1317">
        <v>2025</v>
      </c>
      <c r="M1317" s="139">
        <v>45717</v>
      </c>
      <c r="N1317" t="s">
        <v>1609</v>
      </c>
      <c r="O1317">
        <v>50304.89</v>
      </c>
      <c r="P1317">
        <v>179553.59</v>
      </c>
      <c r="Q1317">
        <v>0.28016600000000003</v>
      </c>
      <c r="R1317">
        <v>179553.59</v>
      </c>
      <c r="S1317">
        <v>0.28016600000000003</v>
      </c>
      <c r="T1317">
        <f>'Tableau de bord'!$O$18</f>
        <v>0.32</v>
      </c>
    </row>
    <row r="1318" spans="1:20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2556</v>
      </c>
      <c r="G1318" s="139">
        <v>45736</v>
      </c>
      <c r="H1318">
        <v>131</v>
      </c>
      <c r="J1318" t="s">
        <v>5</v>
      </c>
      <c r="K1318" t="s">
        <v>1640</v>
      </c>
      <c r="L1318">
        <v>2025</v>
      </c>
      <c r="M1318" s="139">
        <v>45717</v>
      </c>
      <c r="N1318" t="s">
        <v>1609</v>
      </c>
      <c r="O1318">
        <v>50304.89</v>
      </c>
      <c r="P1318">
        <v>179553.59</v>
      </c>
      <c r="Q1318">
        <v>0.28016600000000003</v>
      </c>
      <c r="R1318">
        <v>179553.59</v>
      </c>
      <c r="S1318">
        <v>0.28016600000000003</v>
      </c>
      <c r="T1318">
        <f>'Tableau de bord'!$O$18</f>
        <v>0.32</v>
      </c>
    </row>
    <row r="1319" spans="1:20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2556</v>
      </c>
      <c r="G1319" s="139">
        <v>45737</v>
      </c>
      <c r="H1319">
        <v>705.78</v>
      </c>
      <c r="J1319" t="s">
        <v>5</v>
      </c>
      <c r="K1319" t="s">
        <v>1640</v>
      </c>
      <c r="L1319">
        <v>2025</v>
      </c>
      <c r="M1319" s="139">
        <v>45717</v>
      </c>
      <c r="N1319" t="s">
        <v>1609</v>
      </c>
      <c r="O1319">
        <v>50304.89</v>
      </c>
      <c r="P1319">
        <v>179553.59</v>
      </c>
      <c r="Q1319">
        <v>0.28016600000000003</v>
      </c>
      <c r="R1319">
        <v>179553.59</v>
      </c>
      <c r="S1319">
        <v>0.28016600000000003</v>
      </c>
      <c r="T1319">
        <f>'Tableau de bord'!$O$18</f>
        <v>0.32</v>
      </c>
    </row>
    <row r="1320" spans="1:20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2556</v>
      </c>
      <c r="G1320" s="139">
        <v>45737</v>
      </c>
      <c r="H1320">
        <v>38.4</v>
      </c>
      <c r="J1320" t="s">
        <v>5</v>
      </c>
      <c r="K1320" t="s">
        <v>1640</v>
      </c>
      <c r="L1320">
        <v>2025</v>
      </c>
      <c r="M1320" s="139">
        <v>45717</v>
      </c>
      <c r="N1320" t="s">
        <v>1609</v>
      </c>
      <c r="O1320">
        <v>50304.89</v>
      </c>
      <c r="P1320">
        <v>179553.59</v>
      </c>
      <c r="Q1320">
        <v>0.28016600000000003</v>
      </c>
      <c r="R1320">
        <v>179553.59</v>
      </c>
      <c r="S1320">
        <v>0.28016600000000003</v>
      </c>
      <c r="T1320">
        <f>'Tableau de bord'!$O$18</f>
        <v>0.32</v>
      </c>
    </row>
    <row r="1321" spans="1:20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2556</v>
      </c>
      <c r="G1321" s="139">
        <v>45737</v>
      </c>
      <c r="H1321">
        <v>335.19</v>
      </c>
      <c r="J1321" t="s">
        <v>5</v>
      </c>
      <c r="K1321" t="s">
        <v>1640</v>
      </c>
      <c r="L1321">
        <v>2025</v>
      </c>
      <c r="M1321" s="139">
        <v>45717</v>
      </c>
      <c r="N1321" t="s">
        <v>1609</v>
      </c>
      <c r="O1321">
        <v>50304.89</v>
      </c>
      <c r="P1321">
        <v>179553.59</v>
      </c>
      <c r="Q1321">
        <v>0.28016600000000003</v>
      </c>
      <c r="R1321">
        <v>179553.59</v>
      </c>
      <c r="S1321">
        <v>0.28016600000000003</v>
      </c>
      <c r="T1321">
        <f>'Tableau de bord'!$O$18</f>
        <v>0.32</v>
      </c>
    </row>
    <row r="1322" spans="1:20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2552</v>
      </c>
      <c r="G1322" s="139">
        <v>45737</v>
      </c>
      <c r="H1322">
        <v>1091.67</v>
      </c>
      <c r="J1322" t="s">
        <v>5</v>
      </c>
      <c r="K1322" t="s">
        <v>1640</v>
      </c>
      <c r="L1322">
        <v>2025</v>
      </c>
      <c r="M1322" s="139">
        <v>45717</v>
      </c>
      <c r="N1322" t="s">
        <v>1609</v>
      </c>
      <c r="O1322">
        <v>50304.89</v>
      </c>
      <c r="P1322">
        <v>179553.59</v>
      </c>
      <c r="Q1322">
        <v>0.28016600000000003</v>
      </c>
      <c r="R1322">
        <v>179553.59</v>
      </c>
      <c r="S1322">
        <v>0.28016600000000003</v>
      </c>
      <c r="T1322">
        <f>'Tableau de bord'!$O$18</f>
        <v>0.32</v>
      </c>
    </row>
    <row r="1323" spans="1:20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2552</v>
      </c>
      <c r="G1323" s="139">
        <v>45737</v>
      </c>
      <c r="H1323">
        <v>715.05</v>
      </c>
      <c r="J1323" t="s">
        <v>5</v>
      </c>
      <c r="K1323" t="s">
        <v>1640</v>
      </c>
      <c r="L1323">
        <v>2025</v>
      </c>
      <c r="M1323" s="139">
        <v>45717</v>
      </c>
      <c r="N1323" t="s">
        <v>1609</v>
      </c>
      <c r="O1323">
        <v>50304.89</v>
      </c>
      <c r="P1323">
        <v>179553.59</v>
      </c>
      <c r="Q1323">
        <v>0.28016600000000003</v>
      </c>
      <c r="R1323">
        <v>179553.59</v>
      </c>
      <c r="S1323">
        <v>0.28016600000000003</v>
      </c>
      <c r="T1323">
        <f>'Tableau de bord'!$O$18</f>
        <v>0.32</v>
      </c>
    </row>
    <row r="1324" spans="1:20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2552</v>
      </c>
      <c r="G1324" s="139">
        <v>45738</v>
      </c>
      <c r="H1324">
        <v>437.49</v>
      </c>
      <c r="J1324" t="s">
        <v>5</v>
      </c>
      <c r="K1324" t="s">
        <v>1640</v>
      </c>
      <c r="L1324">
        <v>2025</v>
      </c>
      <c r="M1324" s="139">
        <v>45717</v>
      </c>
      <c r="N1324" t="s">
        <v>1609</v>
      </c>
      <c r="O1324">
        <v>50304.89</v>
      </c>
      <c r="P1324">
        <v>179553.59</v>
      </c>
      <c r="Q1324">
        <v>0.28016600000000003</v>
      </c>
      <c r="R1324">
        <v>179553.59</v>
      </c>
      <c r="S1324">
        <v>0.28016600000000003</v>
      </c>
      <c r="T1324">
        <f>'Tableau de bord'!$O$18</f>
        <v>0.32</v>
      </c>
    </row>
    <row r="1325" spans="1:20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2552</v>
      </c>
      <c r="G1325" s="139">
        <v>45738</v>
      </c>
      <c r="H1325">
        <v>42.3</v>
      </c>
      <c r="J1325" t="s">
        <v>5</v>
      </c>
      <c r="K1325" t="s">
        <v>1640</v>
      </c>
      <c r="L1325">
        <v>2025</v>
      </c>
      <c r="M1325" s="139">
        <v>45717</v>
      </c>
      <c r="N1325" t="s">
        <v>1609</v>
      </c>
      <c r="O1325">
        <v>50304.89</v>
      </c>
      <c r="P1325">
        <v>179553.59</v>
      </c>
      <c r="Q1325">
        <v>0.28016600000000003</v>
      </c>
      <c r="R1325">
        <v>179553.59</v>
      </c>
      <c r="S1325">
        <v>0.28016600000000003</v>
      </c>
      <c r="T1325">
        <f>'Tableau de bord'!$O$18</f>
        <v>0.32</v>
      </c>
    </row>
    <row r="1326" spans="1:20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2552</v>
      </c>
      <c r="G1326" s="139">
        <v>45738</v>
      </c>
      <c r="H1326">
        <v>672.6</v>
      </c>
      <c r="J1326" t="s">
        <v>5</v>
      </c>
      <c r="K1326" t="s">
        <v>1640</v>
      </c>
      <c r="L1326">
        <v>2025</v>
      </c>
      <c r="M1326" s="139">
        <v>45717</v>
      </c>
      <c r="N1326" t="s">
        <v>1609</v>
      </c>
      <c r="O1326">
        <v>50304.89</v>
      </c>
      <c r="P1326">
        <v>179553.59</v>
      </c>
      <c r="Q1326">
        <v>0.28016600000000003</v>
      </c>
      <c r="R1326">
        <v>179553.59</v>
      </c>
      <c r="S1326">
        <v>0.28016600000000003</v>
      </c>
      <c r="T1326">
        <f>'Tableau de bord'!$O$18</f>
        <v>0.32</v>
      </c>
    </row>
    <row r="1327" spans="1:20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2552</v>
      </c>
      <c r="G1327" s="139">
        <v>45740</v>
      </c>
      <c r="H1327">
        <v>860.46</v>
      </c>
      <c r="J1327" t="s">
        <v>5</v>
      </c>
      <c r="K1327" t="s">
        <v>1640</v>
      </c>
      <c r="L1327">
        <v>2025</v>
      </c>
      <c r="M1327" s="139">
        <v>45717</v>
      </c>
      <c r="N1327" t="s">
        <v>1609</v>
      </c>
      <c r="O1327">
        <v>50304.89</v>
      </c>
      <c r="P1327">
        <v>179553.59</v>
      </c>
      <c r="Q1327">
        <v>0.28016600000000003</v>
      </c>
      <c r="R1327">
        <v>179553.59</v>
      </c>
      <c r="S1327">
        <v>0.28016600000000003</v>
      </c>
      <c r="T1327">
        <f>'Tableau de bord'!$O$18</f>
        <v>0.32</v>
      </c>
    </row>
    <row r="1328" spans="1:20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2552</v>
      </c>
      <c r="G1328" s="139">
        <v>45740</v>
      </c>
      <c r="H1328">
        <v>564.15</v>
      </c>
      <c r="J1328" t="s">
        <v>5</v>
      </c>
      <c r="K1328" t="s">
        <v>1640</v>
      </c>
      <c r="L1328">
        <v>2025</v>
      </c>
      <c r="M1328" s="139">
        <v>45717</v>
      </c>
      <c r="N1328" t="s">
        <v>1609</v>
      </c>
      <c r="O1328">
        <v>50304.89</v>
      </c>
      <c r="P1328">
        <v>179553.59</v>
      </c>
      <c r="Q1328">
        <v>0.28016600000000003</v>
      </c>
      <c r="R1328">
        <v>179553.59</v>
      </c>
      <c r="S1328">
        <v>0.28016600000000003</v>
      </c>
      <c r="T1328">
        <f>'Tableau de bord'!$O$18</f>
        <v>0.32</v>
      </c>
    </row>
    <row r="1329" spans="1:20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2552</v>
      </c>
      <c r="G1329" s="139">
        <v>45740</v>
      </c>
      <c r="H1329">
        <v>186</v>
      </c>
      <c r="J1329" t="s">
        <v>5</v>
      </c>
      <c r="K1329" t="s">
        <v>1640</v>
      </c>
      <c r="L1329">
        <v>2025</v>
      </c>
      <c r="M1329" s="139">
        <v>45717</v>
      </c>
      <c r="N1329" t="s">
        <v>1609</v>
      </c>
      <c r="O1329">
        <v>50304.89</v>
      </c>
      <c r="P1329">
        <v>179553.59</v>
      </c>
      <c r="Q1329">
        <v>0.28016600000000003</v>
      </c>
      <c r="R1329">
        <v>179553.59</v>
      </c>
      <c r="S1329">
        <v>0.28016600000000003</v>
      </c>
      <c r="T1329">
        <f>'Tableau de bord'!$O$18</f>
        <v>0.32</v>
      </c>
    </row>
    <row r="1330" spans="1:20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2552</v>
      </c>
      <c r="G1330" s="139">
        <v>45740</v>
      </c>
      <c r="H1330">
        <v>973.78</v>
      </c>
      <c r="J1330" t="s">
        <v>5</v>
      </c>
      <c r="K1330" t="s">
        <v>1640</v>
      </c>
      <c r="L1330">
        <v>2025</v>
      </c>
      <c r="M1330" s="139">
        <v>45717</v>
      </c>
      <c r="N1330" t="s">
        <v>1609</v>
      </c>
      <c r="O1330">
        <v>50304.89</v>
      </c>
      <c r="P1330">
        <v>179553.59</v>
      </c>
      <c r="Q1330">
        <v>0.28016600000000003</v>
      </c>
      <c r="R1330">
        <v>179553.59</v>
      </c>
      <c r="S1330">
        <v>0.28016600000000003</v>
      </c>
      <c r="T1330">
        <f>'Tableau de bord'!$O$18</f>
        <v>0.32</v>
      </c>
    </row>
    <row r="1331" spans="1:20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2552</v>
      </c>
      <c r="G1331" s="139">
        <v>45740</v>
      </c>
      <c r="H1331">
        <v>357.08</v>
      </c>
      <c r="J1331" t="s">
        <v>5</v>
      </c>
      <c r="K1331" t="s">
        <v>1640</v>
      </c>
      <c r="L1331">
        <v>2025</v>
      </c>
      <c r="M1331" s="139">
        <v>45717</v>
      </c>
      <c r="N1331" t="s">
        <v>1609</v>
      </c>
      <c r="O1331">
        <v>50304.89</v>
      </c>
      <c r="P1331">
        <v>179553.59</v>
      </c>
      <c r="Q1331">
        <v>0.28016600000000003</v>
      </c>
      <c r="R1331">
        <v>179553.59</v>
      </c>
      <c r="S1331">
        <v>0.28016600000000003</v>
      </c>
      <c r="T1331">
        <f>'Tableau de bord'!$O$18</f>
        <v>0.32</v>
      </c>
    </row>
    <row r="1332" spans="1:20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2552</v>
      </c>
      <c r="G1332" s="139">
        <v>45740</v>
      </c>
      <c r="H1332">
        <v>104</v>
      </c>
      <c r="J1332" t="s">
        <v>5</v>
      </c>
      <c r="K1332" t="s">
        <v>1640</v>
      </c>
      <c r="L1332">
        <v>2025</v>
      </c>
      <c r="M1332" s="139">
        <v>45717</v>
      </c>
      <c r="N1332" t="s">
        <v>1609</v>
      </c>
      <c r="O1332">
        <v>50304.89</v>
      </c>
      <c r="P1332">
        <v>179553.59</v>
      </c>
      <c r="Q1332">
        <v>0.28016600000000003</v>
      </c>
      <c r="R1332">
        <v>179553.59</v>
      </c>
      <c r="S1332">
        <v>0.28016600000000003</v>
      </c>
      <c r="T1332">
        <f>'Tableau de bord'!$O$18</f>
        <v>0.32</v>
      </c>
    </row>
    <row r="1333" spans="1:20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2552</v>
      </c>
      <c r="G1333" s="139">
        <v>45740</v>
      </c>
      <c r="H1333">
        <v>111.4</v>
      </c>
      <c r="J1333" t="s">
        <v>5</v>
      </c>
      <c r="K1333" t="s">
        <v>1640</v>
      </c>
      <c r="L1333">
        <v>2025</v>
      </c>
      <c r="M1333" s="139">
        <v>45717</v>
      </c>
      <c r="N1333" t="s">
        <v>1609</v>
      </c>
      <c r="O1333">
        <v>50304.89</v>
      </c>
      <c r="P1333">
        <v>179553.59</v>
      </c>
      <c r="Q1333">
        <v>0.28016600000000003</v>
      </c>
      <c r="R1333">
        <v>179553.59</v>
      </c>
      <c r="S1333">
        <v>0.28016600000000003</v>
      </c>
      <c r="T1333">
        <f>'Tableau de bord'!$O$18</f>
        <v>0.32</v>
      </c>
    </row>
    <row r="1334" spans="1:20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2552</v>
      </c>
      <c r="G1334" s="139">
        <v>45739</v>
      </c>
      <c r="H1334">
        <v>453.95</v>
      </c>
      <c r="J1334" t="s">
        <v>5</v>
      </c>
      <c r="K1334" t="s">
        <v>1640</v>
      </c>
      <c r="L1334">
        <v>2025</v>
      </c>
      <c r="M1334" s="139">
        <v>45717</v>
      </c>
      <c r="N1334" t="s">
        <v>1609</v>
      </c>
      <c r="O1334">
        <v>50304.89</v>
      </c>
      <c r="P1334">
        <v>179553.59</v>
      </c>
      <c r="Q1334">
        <v>0.28016600000000003</v>
      </c>
      <c r="R1334">
        <v>179553.59</v>
      </c>
      <c r="S1334">
        <v>0.28016600000000003</v>
      </c>
      <c r="T1334">
        <f>'Tableau de bord'!$O$18</f>
        <v>0.32</v>
      </c>
    </row>
    <row r="1335" spans="1:20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2552</v>
      </c>
      <c r="G1335" s="139">
        <v>45737</v>
      </c>
      <c r="H1335">
        <v>790.26</v>
      </c>
      <c r="J1335" t="s">
        <v>5</v>
      </c>
      <c r="K1335" t="s">
        <v>1640</v>
      </c>
      <c r="L1335">
        <v>2025</v>
      </c>
      <c r="M1335" s="139">
        <v>45717</v>
      </c>
      <c r="N1335" t="s">
        <v>1609</v>
      </c>
      <c r="O1335">
        <v>50304.89</v>
      </c>
      <c r="P1335">
        <v>179553.59</v>
      </c>
      <c r="Q1335">
        <v>0.28016600000000003</v>
      </c>
      <c r="R1335">
        <v>179553.59</v>
      </c>
      <c r="S1335">
        <v>0.28016600000000003</v>
      </c>
      <c r="T1335">
        <f>'Tableau de bord'!$O$18</f>
        <v>0.32</v>
      </c>
    </row>
    <row r="1336" spans="1:20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2556</v>
      </c>
      <c r="G1336" s="139">
        <v>45741</v>
      </c>
      <c r="H1336">
        <v>95.55</v>
      </c>
      <c r="J1336" t="s">
        <v>5</v>
      </c>
      <c r="K1336" t="s">
        <v>1640</v>
      </c>
      <c r="L1336">
        <v>2025</v>
      </c>
      <c r="M1336" s="139">
        <v>45717</v>
      </c>
      <c r="N1336" t="s">
        <v>1609</v>
      </c>
      <c r="O1336">
        <v>50304.89</v>
      </c>
      <c r="P1336">
        <v>179553.59</v>
      </c>
      <c r="Q1336">
        <v>0.28016600000000003</v>
      </c>
      <c r="R1336">
        <v>179553.59</v>
      </c>
      <c r="S1336">
        <v>0.28016600000000003</v>
      </c>
      <c r="T1336">
        <f>'Tableau de bord'!$O$18</f>
        <v>0.32</v>
      </c>
    </row>
    <row r="1337" spans="1:20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2556</v>
      </c>
      <c r="G1337" s="139">
        <v>45741</v>
      </c>
      <c r="H1337">
        <v>389.51</v>
      </c>
      <c r="J1337" t="s">
        <v>5</v>
      </c>
      <c r="K1337" t="s">
        <v>1640</v>
      </c>
      <c r="L1337">
        <v>2025</v>
      </c>
      <c r="M1337" s="139">
        <v>45717</v>
      </c>
      <c r="N1337" t="s">
        <v>1609</v>
      </c>
      <c r="O1337">
        <v>50304.89</v>
      </c>
      <c r="P1337">
        <v>179553.59</v>
      </c>
      <c r="Q1337">
        <v>0.28016600000000003</v>
      </c>
      <c r="R1337">
        <v>179553.59</v>
      </c>
      <c r="S1337">
        <v>0.28016600000000003</v>
      </c>
      <c r="T1337">
        <f>'Tableau de bord'!$O$18</f>
        <v>0.32</v>
      </c>
    </row>
    <row r="1338" spans="1:20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2556</v>
      </c>
      <c r="G1338" s="139">
        <v>45741</v>
      </c>
      <c r="H1338">
        <v>617.21</v>
      </c>
      <c r="J1338" t="s">
        <v>5</v>
      </c>
      <c r="K1338" t="s">
        <v>1640</v>
      </c>
      <c r="L1338">
        <v>2025</v>
      </c>
      <c r="M1338" s="139">
        <v>45717</v>
      </c>
      <c r="N1338" t="s">
        <v>1609</v>
      </c>
      <c r="O1338">
        <v>50304.89</v>
      </c>
      <c r="P1338">
        <v>179553.59</v>
      </c>
      <c r="Q1338">
        <v>0.28016600000000003</v>
      </c>
      <c r="R1338">
        <v>179553.59</v>
      </c>
      <c r="S1338">
        <v>0.28016600000000003</v>
      </c>
      <c r="T1338">
        <f>'Tableau de bord'!$O$18</f>
        <v>0.32</v>
      </c>
    </row>
    <row r="1339" spans="1:20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2556</v>
      </c>
      <c r="G1339" s="139">
        <v>45741</v>
      </c>
      <c r="H1339">
        <v>642</v>
      </c>
      <c r="J1339" t="s">
        <v>5</v>
      </c>
      <c r="K1339" t="s">
        <v>1640</v>
      </c>
      <c r="L1339">
        <v>2025</v>
      </c>
      <c r="M1339" s="139">
        <v>45717</v>
      </c>
      <c r="N1339" t="s">
        <v>1609</v>
      </c>
      <c r="O1339">
        <v>50304.89</v>
      </c>
      <c r="P1339">
        <v>179553.59</v>
      </c>
      <c r="Q1339">
        <v>0.28016600000000003</v>
      </c>
      <c r="R1339">
        <v>179553.59</v>
      </c>
      <c r="S1339">
        <v>0.28016600000000003</v>
      </c>
      <c r="T1339">
        <f>'Tableau de bord'!$O$18</f>
        <v>0.32</v>
      </c>
    </row>
    <row r="1340" spans="1:20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2556</v>
      </c>
      <c r="G1340" s="139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9">
        <v>45717</v>
      </c>
      <c r="N1340" t="s">
        <v>1609</v>
      </c>
      <c r="O1340">
        <v>50304.89</v>
      </c>
      <c r="P1340">
        <v>179553.59</v>
      </c>
      <c r="Q1340">
        <v>0.28016600000000003</v>
      </c>
      <c r="R1340">
        <v>179553.59</v>
      </c>
      <c r="S1340">
        <v>0.28016600000000003</v>
      </c>
      <c r="T1340">
        <f>'Tableau de bord'!$O$18</f>
        <v>0.32</v>
      </c>
    </row>
    <row r="1341" spans="1:20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2556</v>
      </c>
      <c r="G1341" s="139">
        <v>45741</v>
      </c>
      <c r="H1341">
        <v>495.07</v>
      </c>
      <c r="J1341" t="s">
        <v>5</v>
      </c>
      <c r="K1341" t="s">
        <v>1640</v>
      </c>
      <c r="L1341">
        <v>2025</v>
      </c>
      <c r="M1341" s="139">
        <v>45717</v>
      </c>
      <c r="N1341" t="s">
        <v>1609</v>
      </c>
      <c r="O1341">
        <v>50304.89</v>
      </c>
      <c r="P1341">
        <v>179553.59</v>
      </c>
      <c r="Q1341">
        <v>0.28016600000000003</v>
      </c>
      <c r="R1341">
        <v>179553.59</v>
      </c>
      <c r="S1341">
        <v>0.28016600000000003</v>
      </c>
      <c r="T1341">
        <f>'Tableau de bord'!$O$18</f>
        <v>0.32</v>
      </c>
    </row>
    <row r="1342" spans="1:20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2552</v>
      </c>
      <c r="G1342" s="139">
        <v>45741</v>
      </c>
      <c r="H1342">
        <v>983.95</v>
      </c>
      <c r="J1342" t="s">
        <v>5</v>
      </c>
      <c r="K1342" t="s">
        <v>1640</v>
      </c>
      <c r="L1342">
        <v>2025</v>
      </c>
      <c r="M1342" s="139">
        <v>45717</v>
      </c>
      <c r="N1342" t="s">
        <v>1609</v>
      </c>
      <c r="O1342">
        <v>50304.89</v>
      </c>
      <c r="P1342">
        <v>179553.59</v>
      </c>
      <c r="Q1342">
        <v>0.28016600000000003</v>
      </c>
      <c r="R1342">
        <v>179553.59</v>
      </c>
      <c r="S1342">
        <v>0.28016600000000003</v>
      </c>
      <c r="T1342">
        <f>'Tableau de bord'!$O$18</f>
        <v>0.32</v>
      </c>
    </row>
    <row r="1343" spans="1:20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2552</v>
      </c>
      <c r="G1343" s="139">
        <v>45742</v>
      </c>
      <c r="H1343">
        <v>214.82</v>
      </c>
      <c r="J1343" t="s">
        <v>5</v>
      </c>
      <c r="K1343" t="s">
        <v>1640</v>
      </c>
      <c r="L1343">
        <v>2025</v>
      </c>
      <c r="M1343" s="139">
        <v>45717</v>
      </c>
      <c r="N1343" t="s">
        <v>1609</v>
      </c>
      <c r="O1343">
        <v>50304.89</v>
      </c>
      <c r="P1343">
        <v>179553.59</v>
      </c>
      <c r="Q1343">
        <v>0.28016600000000003</v>
      </c>
      <c r="R1343">
        <v>179553.59</v>
      </c>
      <c r="S1343">
        <v>0.28016600000000003</v>
      </c>
      <c r="T1343">
        <f>'Tableau de bord'!$O$18</f>
        <v>0.32</v>
      </c>
    </row>
    <row r="1344" spans="1:20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2552</v>
      </c>
      <c r="G1344" s="139">
        <v>45742</v>
      </c>
      <c r="H1344">
        <v>313.02</v>
      </c>
      <c r="J1344" t="s">
        <v>5</v>
      </c>
      <c r="K1344" t="s">
        <v>1640</v>
      </c>
      <c r="L1344">
        <v>2025</v>
      </c>
      <c r="M1344" s="139">
        <v>45717</v>
      </c>
      <c r="N1344" t="s">
        <v>1609</v>
      </c>
      <c r="O1344">
        <v>50304.89</v>
      </c>
      <c r="P1344">
        <v>179553.59</v>
      </c>
      <c r="Q1344">
        <v>0.28016600000000003</v>
      </c>
      <c r="R1344">
        <v>179553.59</v>
      </c>
      <c r="S1344">
        <v>0.28016600000000003</v>
      </c>
      <c r="T1344">
        <f>'Tableau de bord'!$O$18</f>
        <v>0.32</v>
      </c>
    </row>
    <row r="1345" spans="1:20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2552</v>
      </c>
      <c r="G1345" s="139">
        <v>45742</v>
      </c>
      <c r="H1345">
        <v>313.63</v>
      </c>
      <c r="J1345" t="s">
        <v>5</v>
      </c>
      <c r="K1345" t="s">
        <v>1640</v>
      </c>
      <c r="L1345">
        <v>2025</v>
      </c>
      <c r="M1345" s="139">
        <v>45717</v>
      </c>
      <c r="N1345" t="s">
        <v>1609</v>
      </c>
      <c r="O1345">
        <v>50304.89</v>
      </c>
      <c r="P1345">
        <v>179553.59</v>
      </c>
      <c r="Q1345">
        <v>0.28016600000000003</v>
      </c>
      <c r="R1345">
        <v>179553.59</v>
      </c>
      <c r="S1345">
        <v>0.28016600000000003</v>
      </c>
      <c r="T1345">
        <f>'Tableau de bord'!$O$18</f>
        <v>0.32</v>
      </c>
    </row>
    <row r="1346" spans="1:20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2552</v>
      </c>
      <c r="G1346" s="139">
        <v>45742</v>
      </c>
      <c r="H1346">
        <v>35.5</v>
      </c>
      <c r="J1346" t="s">
        <v>5</v>
      </c>
      <c r="K1346" t="s">
        <v>1640</v>
      </c>
      <c r="L1346">
        <v>2025</v>
      </c>
      <c r="M1346" s="139">
        <v>45717</v>
      </c>
      <c r="N1346" t="s">
        <v>1609</v>
      </c>
      <c r="O1346">
        <v>50304.89</v>
      </c>
      <c r="P1346">
        <v>179553.59</v>
      </c>
      <c r="Q1346">
        <v>0.28016600000000003</v>
      </c>
      <c r="R1346">
        <v>179553.59</v>
      </c>
      <c r="S1346">
        <v>0.28016600000000003</v>
      </c>
      <c r="T1346">
        <f>'Tableau de bord'!$O$18</f>
        <v>0.32</v>
      </c>
    </row>
    <row r="1347" spans="1:20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2552</v>
      </c>
      <c r="G1347" s="139">
        <v>45742</v>
      </c>
      <c r="H1347">
        <v>288.05</v>
      </c>
      <c r="J1347" t="s">
        <v>5</v>
      </c>
      <c r="K1347" t="s">
        <v>1640</v>
      </c>
      <c r="L1347">
        <v>2025</v>
      </c>
      <c r="M1347" s="139">
        <v>45717</v>
      </c>
      <c r="N1347" t="s">
        <v>1609</v>
      </c>
      <c r="O1347">
        <v>50304.89</v>
      </c>
      <c r="P1347">
        <v>179553.59</v>
      </c>
      <c r="Q1347">
        <v>0.28016600000000003</v>
      </c>
      <c r="R1347">
        <v>179553.59</v>
      </c>
      <c r="S1347">
        <v>0.28016600000000003</v>
      </c>
      <c r="T1347">
        <f>'Tableau de bord'!$O$18</f>
        <v>0.32</v>
      </c>
    </row>
    <row r="1348" spans="1:20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2552</v>
      </c>
      <c r="G1348" s="139">
        <v>45743</v>
      </c>
      <c r="H1348">
        <v>391.45</v>
      </c>
      <c r="J1348" t="s">
        <v>5</v>
      </c>
      <c r="K1348" t="s">
        <v>1640</v>
      </c>
      <c r="L1348">
        <v>2025</v>
      </c>
      <c r="M1348" s="139">
        <v>45717</v>
      </c>
      <c r="N1348" t="s">
        <v>1609</v>
      </c>
      <c r="O1348">
        <v>50304.89</v>
      </c>
      <c r="P1348">
        <v>179553.59</v>
      </c>
      <c r="Q1348">
        <v>0.28016600000000003</v>
      </c>
      <c r="R1348">
        <v>179553.59</v>
      </c>
      <c r="S1348">
        <v>0.28016600000000003</v>
      </c>
      <c r="T1348">
        <f>'Tableau de bord'!$O$18</f>
        <v>0.32</v>
      </c>
    </row>
    <row r="1349" spans="1:20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2552</v>
      </c>
      <c r="G1349" s="139">
        <v>45743</v>
      </c>
      <c r="H1349">
        <v>822.47</v>
      </c>
      <c r="J1349" t="s">
        <v>5</v>
      </c>
      <c r="K1349" t="s">
        <v>1640</v>
      </c>
      <c r="L1349">
        <v>2025</v>
      </c>
      <c r="M1349" s="139">
        <v>45717</v>
      </c>
      <c r="N1349" t="s">
        <v>1609</v>
      </c>
      <c r="O1349">
        <v>50304.89</v>
      </c>
      <c r="P1349">
        <v>179553.59</v>
      </c>
      <c r="Q1349">
        <v>0.28016600000000003</v>
      </c>
      <c r="R1349">
        <v>179553.59</v>
      </c>
      <c r="S1349">
        <v>0.28016600000000003</v>
      </c>
      <c r="T1349">
        <f>'Tableau de bord'!$O$18</f>
        <v>0.32</v>
      </c>
    </row>
    <row r="1350" spans="1:20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2552</v>
      </c>
      <c r="G1350" s="139">
        <v>45743</v>
      </c>
      <c r="H1350">
        <v>144.6</v>
      </c>
      <c r="J1350" t="s">
        <v>5</v>
      </c>
      <c r="K1350" t="s">
        <v>1640</v>
      </c>
      <c r="L1350">
        <v>2025</v>
      </c>
      <c r="M1350" s="139">
        <v>45717</v>
      </c>
      <c r="N1350" t="s">
        <v>1609</v>
      </c>
      <c r="O1350">
        <v>50304.89</v>
      </c>
      <c r="P1350">
        <v>179553.59</v>
      </c>
      <c r="Q1350">
        <v>0.28016600000000003</v>
      </c>
      <c r="R1350">
        <v>179553.59</v>
      </c>
      <c r="S1350">
        <v>0.28016600000000003</v>
      </c>
      <c r="T1350">
        <f>'Tableau de bord'!$O$18</f>
        <v>0.32</v>
      </c>
    </row>
    <row r="1351" spans="1:20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2556</v>
      </c>
      <c r="G1351" s="139">
        <v>45744</v>
      </c>
      <c r="H1351">
        <v>203.49</v>
      </c>
      <c r="J1351" t="s">
        <v>5</v>
      </c>
      <c r="K1351" t="s">
        <v>1640</v>
      </c>
      <c r="L1351">
        <v>2025</v>
      </c>
      <c r="M1351" s="139">
        <v>45717</v>
      </c>
      <c r="N1351" t="s">
        <v>1609</v>
      </c>
      <c r="O1351">
        <v>50304.89</v>
      </c>
      <c r="P1351">
        <v>179553.59</v>
      </c>
      <c r="Q1351">
        <v>0.28016600000000003</v>
      </c>
      <c r="R1351">
        <v>179553.59</v>
      </c>
      <c r="S1351">
        <v>0.28016600000000003</v>
      </c>
      <c r="T1351">
        <f>'Tableau de bord'!$O$18</f>
        <v>0.32</v>
      </c>
    </row>
    <row r="1352" spans="1:20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2556</v>
      </c>
      <c r="G1352" s="139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9">
        <v>45717</v>
      </c>
      <c r="N1352" t="s">
        <v>1609</v>
      </c>
      <c r="O1352">
        <v>50304.89</v>
      </c>
      <c r="P1352">
        <v>179553.59</v>
      </c>
      <c r="Q1352">
        <v>0.28016600000000003</v>
      </c>
      <c r="R1352">
        <v>179553.59</v>
      </c>
      <c r="S1352">
        <v>0.28016600000000003</v>
      </c>
      <c r="T1352">
        <f>'Tableau de bord'!$O$18</f>
        <v>0.32</v>
      </c>
    </row>
    <row r="1353" spans="1:20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2552</v>
      </c>
      <c r="G1353" s="139">
        <v>45744</v>
      </c>
      <c r="H1353">
        <v>444.21</v>
      </c>
      <c r="J1353" t="s">
        <v>5</v>
      </c>
      <c r="K1353" t="s">
        <v>1640</v>
      </c>
      <c r="L1353">
        <v>2025</v>
      </c>
      <c r="M1353" s="139">
        <v>45717</v>
      </c>
      <c r="N1353" t="s">
        <v>1609</v>
      </c>
      <c r="O1353">
        <v>50304.89</v>
      </c>
      <c r="P1353">
        <v>179553.59</v>
      </c>
      <c r="Q1353">
        <v>0.28016600000000003</v>
      </c>
      <c r="R1353">
        <v>179553.59</v>
      </c>
      <c r="S1353">
        <v>0.28016600000000003</v>
      </c>
      <c r="T1353">
        <f>'Tableau de bord'!$O$18</f>
        <v>0.32</v>
      </c>
    </row>
    <row r="1354" spans="1:20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2552</v>
      </c>
      <c r="G1354" s="139">
        <v>45744</v>
      </c>
      <c r="H1354">
        <v>470.4</v>
      </c>
      <c r="J1354" t="s">
        <v>5</v>
      </c>
      <c r="K1354" t="s">
        <v>1640</v>
      </c>
      <c r="L1354">
        <v>2025</v>
      </c>
      <c r="M1354" s="139">
        <v>45717</v>
      </c>
      <c r="N1354" t="s">
        <v>1609</v>
      </c>
      <c r="O1354">
        <v>50304.89</v>
      </c>
      <c r="P1354">
        <v>179553.59</v>
      </c>
      <c r="Q1354">
        <v>0.28016600000000003</v>
      </c>
      <c r="R1354">
        <v>179553.59</v>
      </c>
      <c r="S1354">
        <v>0.28016600000000003</v>
      </c>
      <c r="T1354">
        <f>'Tableau de bord'!$O$18</f>
        <v>0.32</v>
      </c>
    </row>
    <row r="1355" spans="1:20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2552</v>
      </c>
      <c r="G1355" s="139">
        <v>45744</v>
      </c>
      <c r="H1355">
        <v>399.9</v>
      </c>
      <c r="J1355" t="s">
        <v>5</v>
      </c>
      <c r="K1355" t="s">
        <v>1640</v>
      </c>
      <c r="L1355">
        <v>2025</v>
      </c>
      <c r="M1355" s="139">
        <v>45717</v>
      </c>
      <c r="N1355" t="s">
        <v>1609</v>
      </c>
      <c r="O1355">
        <v>50304.89</v>
      </c>
      <c r="P1355">
        <v>179553.59</v>
      </c>
      <c r="Q1355">
        <v>0.28016600000000003</v>
      </c>
      <c r="R1355">
        <v>179553.59</v>
      </c>
      <c r="S1355">
        <v>0.28016600000000003</v>
      </c>
      <c r="T1355">
        <f>'Tableau de bord'!$O$18</f>
        <v>0.32</v>
      </c>
    </row>
    <row r="1356" spans="1:20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2552</v>
      </c>
      <c r="G1356" s="139">
        <v>45745</v>
      </c>
      <c r="H1356">
        <v>1601.76</v>
      </c>
      <c r="J1356" t="s">
        <v>5</v>
      </c>
      <c r="K1356" t="s">
        <v>1640</v>
      </c>
      <c r="L1356">
        <v>2025</v>
      </c>
      <c r="M1356" s="139">
        <v>45717</v>
      </c>
      <c r="N1356" t="s">
        <v>1609</v>
      </c>
      <c r="O1356">
        <v>50304.89</v>
      </c>
      <c r="P1356">
        <v>179553.59</v>
      </c>
      <c r="Q1356">
        <v>0.28016600000000003</v>
      </c>
      <c r="R1356">
        <v>179553.59</v>
      </c>
      <c r="S1356">
        <v>0.28016600000000003</v>
      </c>
      <c r="T1356">
        <f>'Tableau de bord'!$O$18</f>
        <v>0.32</v>
      </c>
    </row>
    <row r="1357" spans="1:20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2552</v>
      </c>
      <c r="G1357" s="139">
        <v>45745</v>
      </c>
      <c r="H1357">
        <v>646.23</v>
      </c>
      <c r="J1357" t="s">
        <v>5</v>
      </c>
      <c r="K1357" t="s">
        <v>1640</v>
      </c>
      <c r="L1357">
        <v>2025</v>
      </c>
      <c r="M1357" s="139">
        <v>45717</v>
      </c>
      <c r="N1357" t="s">
        <v>1609</v>
      </c>
      <c r="O1357">
        <v>50304.89</v>
      </c>
      <c r="P1357">
        <v>179553.59</v>
      </c>
      <c r="Q1357">
        <v>0.28016600000000003</v>
      </c>
      <c r="R1357">
        <v>179553.59</v>
      </c>
      <c r="S1357">
        <v>0.28016600000000003</v>
      </c>
      <c r="T1357">
        <f>'Tableau de bord'!$O$18</f>
        <v>0.32</v>
      </c>
    </row>
    <row r="1358" spans="1:20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2556</v>
      </c>
      <c r="G1358" s="139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9">
        <v>45717</v>
      </c>
      <c r="N1358" t="s">
        <v>1609</v>
      </c>
      <c r="O1358">
        <v>50304.89</v>
      </c>
      <c r="P1358">
        <v>179553.59</v>
      </c>
      <c r="Q1358">
        <v>0.28016600000000003</v>
      </c>
      <c r="R1358">
        <v>179553.59</v>
      </c>
      <c r="S1358">
        <v>0.28016600000000003</v>
      </c>
      <c r="T1358">
        <f>'Tableau de bord'!$O$18</f>
        <v>0.32</v>
      </c>
    </row>
    <row r="1359" spans="1:20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2556</v>
      </c>
      <c r="G1359" s="139">
        <v>45744</v>
      </c>
      <c r="H1359">
        <v>204.19</v>
      </c>
      <c r="J1359" t="s">
        <v>5</v>
      </c>
      <c r="K1359" t="s">
        <v>1640</v>
      </c>
      <c r="L1359">
        <v>2025</v>
      </c>
      <c r="M1359" s="139">
        <v>45717</v>
      </c>
      <c r="N1359" t="s">
        <v>1609</v>
      </c>
      <c r="O1359">
        <v>50304.89</v>
      </c>
      <c r="P1359">
        <v>179553.59</v>
      </c>
      <c r="Q1359">
        <v>0.28016600000000003</v>
      </c>
      <c r="R1359">
        <v>179553.59</v>
      </c>
      <c r="S1359">
        <v>0.28016600000000003</v>
      </c>
      <c r="T1359">
        <f>'Tableau de bord'!$O$18</f>
        <v>0.32</v>
      </c>
    </row>
    <row r="1360" spans="1:20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2552</v>
      </c>
      <c r="G1360" s="139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9">
        <v>45748</v>
      </c>
      <c r="N1360" t="s">
        <v>1610</v>
      </c>
      <c r="O1360">
        <v>49953.55</v>
      </c>
      <c r="P1360">
        <v>156296.95000000001</v>
      </c>
      <c r="Q1360">
        <v>0.31960699999999997</v>
      </c>
      <c r="R1360">
        <v>156296.95000000001</v>
      </c>
      <c r="S1360">
        <v>0.31960699999999997</v>
      </c>
      <c r="T1360">
        <f>'Tableau de bord'!$O$18</f>
        <v>0.32</v>
      </c>
    </row>
    <row r="1361" spans="1:20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2556</v>
      </c>
      <c r="G1361" s="139">
        <v>45748</v>
      </c>
      <c r="H1361">
        <v>170.74</v>
      </c>
      <c r="J1361" t="s">
        <v>5</v>
      </c>
      <c r="K1361" t="s">
        <v>1641</v>
      </c>
      <c r="L1361">
        <v>2025</v>
      </c>
      <c r="M1361" s="139">
        <v>45748</v>
      </c>
      <c r="N1361" t="s">
        <v>1610</v>
      </c>
      <c r="O1361">
        <v>49953.55</v>
      </c>
      <c r="P1361">
        <v>156296.95000000001</v>
      </c>
      <c r="Q1361">
        <v>0.31960699999999997</v>
      </c>
      <c r="R1361">
        <v>156296.95000000001</v>
      </c>
      <c r="S1361">
        <v>0.31960699999999997</v>
      </c>
      <c r="T1361">
        <f>'Tableau de bord'!$O$18</f>
        <v>0.32</v>
      </c>
    </row>
    <row r="1362" spans="1:20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2556</v>
      </c>
      <c r="G1362" s="139">
        <v>45748</v>
      </c>
      <c r="H1362">
        <v>544.62</v>
      </c>
      <c r="J1362" t="s">
        <v>5</v>
      </c>
      <c r="K1362" t="s">
        <v>1641</v>
      </c>
      <c r="L1362">
        <v>2025</v>
      </c>
      <c r="M1362" s="139">
        <v>45748</v>
      </c>
      <c r="N1362" t="s">
        <v>1610</v>
      </c>
      <c r="O1362">
        <v>49953.55</v>
      </c>
      <c r="P1362">
        <v>156296.95000000001</v>
      </c>
      <c r="Q1362">
        <v>0.31960699999999997</v>
      </c>
      <c r="R1362">
        <v>156296.95000000001</v>
      </c>
      <c r="S1362">
        <v>0.31960699999999997</v>
      </c>
      <c r="T1362">
        <f>'Tableau de bord'!$O$18</f>
        <v>0.32</v>
      </c>
    </row>
    <row r="1363" spans="1:20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2552</v>
      </c>
      <c r="G1363" s="139">
        <v>45748</v>
      </c>
      <c r="H1363">
        <v>479.02</v>
      </c>
      <c r="J1363" t="s">
        <v>5</v>
      </c>
      <c r="K1363" t="s">
        <v>1641</v>
      </c>
      <c r="L1363">
        <v>2025</v>
      </c>
      <c r="M1363" s="139">
        <v>45748</v>
      </c>
      <c r="N1363" t="s">
        <v>1610</v>
      </c>
      <c r="O1363">
        <v>49953.55</v>
      </c>
      <c r="P1363">
        <v>156296.95000000001</v>
      </c>
      <c r="Q1363">
        <v>0.31960699999999997</v>
      </c>
      <c r="R1363">
        <v>156296.95000000001</v>
      </c>
      <c r="S1363">
        <v>0.31960699999999997</v>
      </c>
      <c r="T1363">
        <f>'Tableau de bord'!$O$18</f>
        <v>0.32</v>
      </c>
    </row>
    <row r="1364" spans="1:20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2552</v>
      </c>
      <c r="G1364" s="139">
        <v>45748</v>
      </c>
      <c r="H1364">
        <v>400.95</v>
      </c>
      <c r="J1364" t="s">
        <v>5</v>
      </c>
      <c r="K1364" t="s">
        <v>1641</v>
      </c>
      <c r="L1364">
        <v>2025</v>
      </c>
      <c r="M1364" s="139">
        <v>45748</v>
      </c>
      <c r="N1364" t="s">
        <v>1610</v>
      </c>
      <c r="O1364">
        <v>49953.55</v>
      </c>
      <c r="P1364">
        <v>156296.95000000001</v>
      </c>
      <c r="Q1364">
        <v>0.31960699999999997</v>
      </c>
      <c r="R1364">
        <v>156296.95000000001</v>
      </c>
      <c r="S1364">
        <v>0.31960699999999997</v>
      </c>
      <c r="T1364">
        <f>'Tableau de bord'!$O$18</f>
        <v>0.32</v>
      </c>
    </row>
    <row r="1365" spans="1:20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2552</v>
      </c>
      <c r="G1365" s="139">
        <v>45749</v>
      </c>
      <c r="H1365">
        <v>210.98</v>
      </c>
      <c r="J1365" t="s">
        <v>5</v>
      </c>
      <c r="K1365" t="s">
        <v>1641</v>
      </c>
      <c r="L1365">
        <v>2025</v>
      </c>
      <c r="M1365" s="139">
        <v>45748</v>
      </c>
      <c r="N1365" t="s">
        <v>1610</v>
      </c>
      <c r="O1365">
        <v>49953.55</v>
      </c>
      <c r="P1365">
        <v>156296.95000000001</v>
      </c>
      <c r="Q1365">
        <v>0.31960699999999997</v>
      </c>
      <c r="R1365">
        <v>156296.95000000001</v>
      </c>
      <c r="S1365">
        <v>0.31960699999999997</v>
      </c>
      <c r="T1365">
        <f>'Tableau de bord'!$O$18</f>
        <v>0.32</v>
      </c>
    </row>
    <row r="1366" spans="1:20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2552</v>
      </c>
      <c r="G1366" s="139">
        <v>45748</v>
      </c>
      <c r="H1366">
        <v>201.6</v>
      </c>
      <c r="J1366" t="s">
        <v>5</v>
      </c>
      <c r="K1366" t="s">
        <v>1641</v>
      </c>
      <c r="L1366">
        <v>2025</v>
      </c>
      <c r="M1366" s="139">
        <v>45748</v>
      </c>
      <c r="N1366" t="s">
        <v>1610</v>
      </c>
      <c r="O1366">
        <v>49953.55</v>
      </c>
      <c r="P1366">
        <v>156296.95000000001</v>
      </c>
      <c r="Q1366">
        <v>0.31960699999999997</v>
      </c>
      <c r="R1366">
        <v>156296.95000000001</v>
      </c>
      <c r="S1366">
        <v>0.31960699999999997</v>
      </c>
      <c r="T1366">
        <f>'Tableau de bord'!$O$18</f>
        <v>0.32</v>
      </c>
    </row>
    <row r="1367" spans="1:20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2552</v>
      </c>
      <c r="G1367" s="139">
        <v>45749</v>
      </c>
      <c r="H1367">
        <v>337.5</v>
      </c>
      <c r="J1367" t="s">
        <v>5</v>
      </c>
      <c r="K1367" t="s">
        <v>1641</v>
      </c>
      <c r="L1367">
        <v>2025</v>
      </c>
      <c r="M1367" s="139">
        <v>45748</v>
      </c>
      <c r="N1367" t="s">
        <v>1610</v>
      </c>
      <c r="O1367">
        <v>49953.55</v>
      </c>
      <c r="P1367">
        <v>156296.95000000001</v>
      </c>
      <c r="Q1367">
        <v>0.31960699999999997</v>
      </c>
      <c r="R1367">
        <v>156296.95000000001</v>
      </c>
      <c r="S1367">
        <v>0.31960699999999997</v>
      </c>
      <c r="T1367">
        <f>'Tableau de bord'!$O$18</f>
        <v>0.32</v>
      </c>
    </row>
    <row r="1368" spans="1:20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2552</v>
      </c>
      <c r="G1368" s="139">
        <v>45748</v>
      </c>
      <c r="H1368">
        <v>1675.5</v>
      </c>
      <c r="J1368" t="s">
        <v>5</v>
      </c>
      <c r="K1368" t="s">
        <v>1641</v>
      </c>
      <c r="L1368">
        <v>2025</v>
      </c>
      <c r="M1368" s="139">
        <v>45748</v>
      </c>
      <c r="N1368" t="s">
        <v>1610</v>
      </c>
      <c r="O1368">
        <v>49953.55</v>
      </c>
      <c r="P1368">
        <v>156296.95000000001</v>
      </c>
      <c r="Q1368">
        <v>0.31960699999999997</v>
      </c>
      <c r="R1368">
        <v>156296.95000000001</v>
      </c>
      <c r="S1368">
        <v>0.31960699999999997</v>
      </c>
      <c r="T1368">
        <f>'Tableau de bord'!$O$18</f>
        <v>0.32</v>
      </c>
    </row>
    <row r="1369" spans="1:20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2552</v>
      </c>
      <c r="G1369" s="139">
        <v>45748</v>
      </c>
      <c r="H1369">
        <v>527.48</v>
      </c>
      <c r="J1369" t="s">
        <v>5</v>
      </c>
      <c r="K1369" t="s">
        <v>1641</v>
      </c>
      <c r="L1369">
        <v>2025</v>
      </c>
      <c r="M1369" s="139">
        <v>45748</v>
      </c>
      <c r="N1369" t="s">
        <v>1610</v>
      </c>
      <c r="O1369">
        <v>49953.55</v>
      </c>
      <c r="P1369">
        <v>156296.95000000001</v>
      </c>
      <c r="Q1369">
        <v>0.31960699999999997</v>
      </c>
      <c r="R1369">
        <v>156296.95000000001</v>
      </c>
      <c r="S1369">
        <v>0.31960699999999997</v>
      </c>
      <c r="T1369">
        <f>'Tableau de bord'!$O$18</f>
        <v>0.32</v>
      </c>
    </row>
    <row r="1370" spans="1:20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2552</v>
      </c>
      <c r="G1370" s="139">
        <v>45750</v>
      </c>
      <c r="H1370">
        <v>327.17</v>
      </c>
      <c r="J1370" t="s">
        <v>5</v>
      </c>
      <c r="K1370" t="s">
        <v>1641</v>
      </c>
      <c r="L1370">
        <v>2025</v>
      </c>
      <c r="M1370" s="139">
        <v>45748</v>
      </c>
      <c r="N1370" t="s">
        <v>1610</v>
      </c>
      <c r="O1370">
        <v>49953.55</v>
      </c>
      <c r="P1370">
        <v>156296.95000000001</v>
      </c>
      <c r="Q1370">
        <v>0.31960699999999997</v>
      </c>
      <c r="R1370">
        <v>156296.95000000001</v>
      </c>
      <c r="S1370">
        <v>0.31960699999999997</v>
      </c>
      <c r="T1370">
        <f>'Tableau de bord'!$O$18</f>
        <v>0.32</v>
      </c>
    </row>
    <row r="1371" spans="1:20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2552</v>
      </c>
      <c r="G1371" s="139">
        <v>45750</v>
      </c>
      <c r="H1371">
        <v>427.02</v>
      </c>
      <c r="J1371" t="s">
        <v>5</v>
      </c>
      <c r="K1371" t="s">
        <v>1641</v>
      </c>
      <c r="L1371">
        <v>2025</v>
      </c>
      <c r="M1371" s="139">
        <v>45748</v>
      </c>
      <c r="N1371" t="s">
        <v>1610</v>
      </c>
      <c r="O1371">
        <v>49953.55</v>
      </c>
      <c r="P1371">
        <v>156296.95000000001</v>
      </c>
      <c r="Q1371">
        <v>0.31960699999999997</v>
      </c>
      <c r="R1371">
        <v>156296.95000000001</v>
      </c>
      <c r="S1371">
        <v>0.31960699999999997</v>
      </c>
      <c r="T1371">
        <f>'Tableau de bord'!$O$18</f>
        <v>0.32</v>
      </c>
    </row>
    <row r="1372" spans="1:20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2552</v>
      </c>
      <c r="G1372" s="139">
        <v>45750</v>
      </c>
      <c r="H1372">
        <v>126.59</v>
      </c>
      <c r="J1372" t="s">
        <v>5</v>
      </c>
      <c r="K1372" t="s">
        <v>1641</v>
      </c>
      <c r="L1372">
        <v>2025</v>
      </c>
      <c r="M1372" s="139">
        <v>45748</v>
      </c>
      <c r="N1372" t="s">
        <v>1610</v>
      </c>
      <c r="O1372">
        <v>49953.55</v>
      </c>
      <c r="P1372">
        <v>156296.95000000001</v>
      </c>
      <c r="Q1372">
        <v>0.31960699999999997</v>
      </c>
      <c r="R1372">
        <v>156296.95000000001</v>
      </c>
      <c r="S1372">
        <v>0.31960699999999997</v>
      </c>
      <c r="T1372">
        <f>'Tableau de bord'!$O$18</f>
        <v>0.32</v>
      </c>
    </row>
    <row r="1373" spans="1:20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2552</v>
      </c>
      <c r="G1373" s="139">
        <v>45750</v>
      </c>
      <c r="H1373">
        <v>155.07</v>
      </c>
      <c r="J1373" t="s">
        <v>5</v>
      </c>
      <c r="K1373" t="s">
        <v>1641</v>
      </c>
      <c r="L1373">
        <v>2025</v>
      </c>
      <c r="M1373" s="139">
        <v>45748</v>
      </c>
      <c r="N1373" t="s">
        <v>1610</v>
      </c>
      <c r="O1373">
        <v>49953.55</v>
      </c>
      <c r="P1373">
        <v>156296.95000000001</v>
      </c>
      <c r="Q1373">
        <v>0.31960699999999997</v>
      </c>
      <c r="R1373">
        <v>156296.95000000001</v>
      </c>
      <c r="S1373">
        <v>0.31960699999999997</v>
      </c>
      <c r="T1373">
        <f>'Tableau de bord'!$O$18</f>
        <v>0.32</v>
      </c>
    </row>
    <row r="1374" spans="1:20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2552</v>
      </c>
      <c r="G1374" s="139">
        <v>45750</v>
      </c>
      <c r="H1374">
        <v>2372.73</v>
      </c>
      <c r="J1374" t="s">
        <v>5</v>
      </c>
      <c r="K1374" t="s">
        <v>1641</v>
      </c>
      <c r="L1374">
        <v>2025</v>
      </c>
      <c r="M1374" s="139">
        <v>45748</v>
      </c>
      <c r="N1374" t="s">
        <v>1610</v>
      </c>
      <c r="O1374">
        <v>49953.55</v>
      </c>
      <c r="P1374">
        <v>156296.95000000001</v>
      </c>
      <c r="Q1374">
        <v>0.31960699999999997</v>
      </c>
      <c r="R1374">
        <v>156296.95000000001</v>
      </c>
      <c r="S1374">
        <v>0.31960699999999997</v>
      </c>
      <c r="T1374">
        <f>'Tableau de bord'!$O$18</f>
        <v>0.32</v>
      </c>
    </row>
    <row r="1375" spans="1:20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2552</v>
      </c>
      <c r="G1375" s="139">
        <v>45752</v>
      </c>
      <c r="H1375">
        <v>98.78</v>
      </c>
      <c r="J1375" t="s">
        <v>5</v>
      </c>
      <c r="K1375" t="s">
        <v>1641</v>
      </c>
      <c r="L1375">
        <v>2025</v>
      </c>
      <c r="M1375" s="139">
        <v>45748</v>
      </c>
      <c r="N1375" t="s">
        <v>1610</v>
      </c>
      <c r="O1375">
        <v>49953.55</v>
      </c>
      <c r="P1375">
        <v>156296.95000000001</v>
      </c>
      <c r="Q1375">
        <v>0.31960699999999997</v>
      </c>
      <c r="R1375">
        <v>156296.95000000001</v>
      </c>
      <c r="S1375">
        <v>0.31960699999999997</v>
      </c>
      <c r="T1375">
        <f>'Tableau de bord'!$O$18</f>
        <v>0.32</v>
      </c>
    </row>
    <row r="1376" spans="1:20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2552</v>
      </c>
      <c r="G1376" s="139">
        <v>45752</v>
      </c>
      <c r="H1376">
        <v>372.3</v>
      </c>
      <c r="J1376" t="s">
        <v>5</v>
      </c>
      <c r="K1376" t="s">
        <v>1641</v>
      </c>
      <c r="L1376">
        <v>2025</v>
      </c>
      <c r="M1376" s="139">
        <v>45748</v>
      </c>
      <c r="N1376" t="s">
        <v>1610</v>
      </c>
      <c r="O1376">
        <v>49953.55</v>
      </c>
      <c r="P1376">
        <v>156296.95000000001</v>
      </c>
      <c r="Q1376">
        <v>0.31960699999999997</v>
      </c>
      <c r="R1376">
        <v>156296.95000000001</v>
      </c>
      <c r="S1376">
        <v>0.31960699999999997</v>
      </c>
      <c r="T1376">
        <f>'Tableau de bord'!$O$18</f>
        <v>0.32</v>
      </c>
    </row>
    <row r="1377" spans="1:20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2552</v>
      </c>
      <c r="G1377" s="139">
        <v>45751</v>
      </c>
      <c r="H1377">
        <v>684.74</v>
      </c>
      <c r="J1377" t="s">
        <v>5</v>
      </c>
      <c r="K1377" t="s">
        <v>1641</v>
      </c>
      <c r="L1377">
        <v>2025</v>
      </c>
      <c r="M1377" s="139">
        <v>45748</v>
      </c>
      <c r="N1377" t="s">
        <v>1610</v>
      </c>
      <c r="O1377">
        <v>49953.55</v>
      </c>
      <c r="P1377">
        <v>156296.95000000001</v>
      </c>
      <c r="Q1377">
        <v>0.31960699999999997</v>
      </c>
      <c r="R1377">
        <v>156296.95000000001</v>
      </c>
      <c r="S1377">
        <v>0.31960699999999997</v>
      </c>
      <c r="T1377">
        <f>'Tableau de bord'!$O$18</f>
        <v>0.32</v>
      </c>
    </row>
    <row r="1378" spans="1:20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2552</v>
      </c>
      <c r="G1378" s="139">
        <v>45752</v>
      </c>
      <c r="H1378">
        <v>686.73</v>
      </c>
      <c r="J1378" t="s">
        <v>5</v>
      </c>
      <c r="K1378" t="s">
        <v>1641</v>
      </c>
      <c r="L1378">
        <v>2025</v>
      </c>
      <c r="M1378" s="139">
        <v>45748</v>
      </c>
      <c r="N1378" t="s">
        <v>1610</v>
      </c>
      <c r="O1378">
        <v>49953.55</v>
      </c>
      <c r="P1378">
        <v>156296.95000000001</v>
      </c>
      <c r="Q1378">
        <v>0.31960699999999997</v>
      </c>
      <c r="R1378">
        <v>156296.95000000001</v>
      </c>
      <c r="S1378">
        <v>0.31960699999999997</v>
      </c>
      <c r="T1378">
        <f>'Tableau de bord'!$O$18</f>
        <v>0.32</v>
      </c>
    </row>
    <row r="1379" spans="1:20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2552</v>
      </c>
      <c r="G1379" s="139">
        <v>45752</v>
      </c>
      <c r="H1379">
        <v>448.64</v>
      </c>
      <c r="J1379" t="s">
        <v>5</v>
      </c>
      <c r="K1379" t="s">
        <v>1641</v>
      </c>
      <c r="L1379">
        <v>2025</v>
      </c>
      <c r="M1379" s="139">
        <v>45748</v>
      </c>
      <c r="N1379" t="s">
        <v>1610</v>
      </c>
      <c r="O1379">
        <v>49953.55</v>
      </c>
      <c r="P1379">
        <v>156296.95000000001</v>
      </c>
      <c r="Q1379">
        <v>0.31960699999999997</v>
      </c>
      <c r="R1379">
        <v>156296.95000000001</v>
      </c>
      <c r="S1379">
        <v>0.31960699999999997</v>
      </c>
      <c r="T1379">
        <f>'Tableau de bord'!$O$18</f>
        <v>0.32</v>
      </c>
    </row>
    <row r="1380" spans="1:20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2552</v>
      </c>
      <c r="G1380" s="139">
        <v>45751</v>
      </c>
      <c r="H1380">
        <v>107.73</v>
      </c>
      <c r="J1380" t="s">
        <v>5</v>
      </c>
      <c r="K1380" t="s">
        <v>1641</v>
      </c>
      <c r="L1380">
        <v>2025</v>
      </c>
      <c r="M1380" s="139">
        <v>45748</v>
      </c>
      <c r="N1380" t="s">
        <v>1610</v>
      </c>
      <c r="O1380">
        <v>49953.55</v>
      </c>
      <c r="P1380">
        <v>156296.95000000001</v>
      </c>
      <c r="Q1380">
        <v>0.31960699999999997</v>
      </c>
      <c r="R1380">
        <v>156296.95000000001</v>
      </c>
      <c r="S1380">
        <v>0.31960699999999997</v>
      </c>
      <c r="T1380">
        <f>'Tableau de bord'!$O$18</f>
        <v>0.32</v>
      </c>
    </row>
    <row r="1381" spans="1:20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2552</v>
      </c>
      <c r="G1381" s="139">
        <v>45751</v>
      </c>
      <c r="H1381">
        <v>942.83</v>
      </c>
      <c r="J1381" t="s">
        <v>5</v>
      </c>
      <c r="K1381" t="s">
        <v>1641</v>
      </c>
      <c r="L1381">
        <v>2025</v>
      </c>
      <c r="M1381" s="139">
        <v>45748</v>
      </c>
      <c r="N1381" t="s">
        <v>1610</v>
      </c>
      <c r="O1381">
        <v>49953.55</v>
      </c>
      <c r="P1381">
        <v>156296.95000000001</v>
      </c>
      <c r="Q1381">
        <v>0.31960699999999997</v>
      </c>
      <c r="R1381">
        <v>156296.95000000001</v>
      </c>
      <c r="S1381">
        <v>0.31960699999999997</v>
      </c>
      <c r="T1381">
        <f>'Tableau de bord'!$O$18</f>
        <v>0.32</v>
      </c>
    </row>
    <row r="1382" spans="1:20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2552</v>
      </c>
      <c r="G1382" s="139">
        <v>45751</v>
      </c>
      <c r="H1382">
        <v>420.85</v>
      </c>
      <c r="J1382" t="s">
        <v>5</v>
      </c>
      <c r="K1382" t="s">
        <v>1641</v>
      </c>
      <c r="L1382">
        <v>2025</v>
      </c>
      <c r="M1382" s="139">
        <v>45748</v>
      </c>
      <c r="N1382" t="s">
        <v>1610</v>
      </c>
      <c r="O1382">
        <v>49953.55</v>
      </c>
      <c r="P1382">
        <v>156296.95000000001</v>
      </c>
      <c r="Q1382">
        <v>0.31960699999999997</v>
      </c>
      <c r="R1382">
        <v>156296.95000000001</v>
      </c>
      <c r="S1382">
        <v>0.31960699999999997</v>
      </c>
      <c r="T1382">
        <f>'Tableau de bord'!$O$18</f>
        <v>0.32</v>
      </c>
    </row>
    <row r="1383" spans="1:20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2552</v>
      </c>
      <c r="G1383" s="139">
        <v>45751</v>
      </c>
      <c r="H1383">
        <v>400.3</v>
      </c>
      <c r="J1383" t="s">
        <v>5</v>
      </c>
      <c r="K1383" t="s">
        <v>1641</v>
      </c>
      <c r="L1383">
        <v>2025</v>
      </c>
      <c r="M1383" s="139">
        <v>45748</v>
      </c>
      <c r="N1383" t="s">
        <v>1610</v>
      </c>
      <c r="O1383">
        <v>49953.55</v>
      </c>
      <c r="P1383">
        <v>156296.95000000001</v>
      </c>
      <c r="Q1383">
        <v>0.31960699999999997</v>
      </c>
      <c r="R1383">
        <v>156296.95000000001</v>
      </c>
      <c r="S1383">
        <v>0.31960699999999997</v>
      </c>
      <c r="T1383">
        <f>'Tableau de bord'!$O$18</f>
        <v>0.32</v>
      </c>
    </row>
    <row r="1384" spans="1:20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2552</v>
      </c>
      <c r="G1384" s="139">
        <v>45751</v>
      </c>
      <c r="H1384">
        <v>1708.44</v>
      </c>
      <c r="J1384" t="s">
        <v>5</v>
      </c>
      <c r="K1384" t="s">
        <v>1641</v>
      </c>
      <c r="L1384">
        <v>2025</v>
      </c>
      <c r="M1384" s="139">
        <v>45748</v>
      </c>
      <c r="N1384" t="s">
        <v>1610</v>
      </c>
      <c r="O1384">
        <v>49953.55</v>
      </c>
      <c r="P1384">
        <v>156296.95000000001</v>
      </c>
      <c r="Q1384">
        <v>0.31960699999999997</v>
      </c>
      <c r="R1384">
        <v>156296.95000000001</v>
      </c>
      <c r="S1384">
        <v>0.31960699999999997</v>
      </c>
      <c r="T1384">
        <f>'Tableau de bord'!$O$18</f>
        <v>0.32</v>
      </c>
    </row>
    <row r="1385" spans="1:20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2556</v>
      </c>
      <c r="G1385" s="139">
        <v>45754</v>
      </c>
      <c r="H1385">
        <v>48</v>
      </c>
      <c r="J1385" t="s">
        <v>5</v>
      </c>
      <c r="K1385" t="s">
        <v>1641</v>
      </c>
      <c r="L1385">
        <v>2025</v>
      </c>
      <c r="M1385" s="139">
        <v>45748</v>
      </c>
      <c r="N1385" t="s">
        <v>1610</v>
      </c>
      <c r="O1385">
        <v>49953.55</v>
      </c>
      <c r="P1385">
        <v>156296.95000000001</v>
      </c>
      <c r="Q1385">
        <v>0.31960699999999997</v>
      </c>
      <c r="R1385">
        <v>156296.95000000001</v>
      </c>
      <c r="S1385">
        <v>0.31960699999999997</v>
      </c>
      <c r="T1385">
        <f>'Tableau de bord'!$O$18</f>
        <v>0.32</v>
      </c>
    </row>
    <row r="1386" spans="1:20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2556</v>
      </c>
      <c r="G1386" s="139">
        <v>45754</v>
      </c>
      <c r="H1386">
        <v>323.93</v>
      </c>
      <c r="J1386" t="s">
        <v>5</v>
      </c>
      <c r="K1386" t="s">
        <v>1641</v>
      </c>
      <c r="L1386">
        <v>2025</v>
      </c>
      <c r="M1386" s="139">
        <v>45748</v>
      </c>
      <c r="N1386" t="s">
        <v>1610</v>
      </c>
      <c r="O1386">
        <v>49953.55</v>
      </c>
      <c r="P1386">
        <v>156296.95000000001</v>
      </c>
      <c r="Q1386">
        <v>0.31960699999999997</v>
      </c>
      <c r="R1386">
        <v>156296.95000000001</v>
      </c>
      <c r="S1386">
        <v>0.31960699999999997</v>
      </c>
      <c r="T1386">
        <f>'Tableau de bord'!$O$18</f>
        <v>0.32</v>
      </c>
    </row>
    <row r="1387" spans="1:20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2556</v>
      </c>
      <c r="G1387" s="139">
        <v>45754</v>
      </c>
      <c r="H1387">
        <v>139</v>
      </c>
      <c r="J1387" t="s">
        <v>5</v>
      </c>
      <c r="K1387" t="s">
        <v>1641</v>
      </c>
      <c r="L1387">
        <v>2025</v>
      </c>
      <c r="M1387" s="139">
        <v>45748</v>
      </c>
      <c r="N1387" t="s">
        <v>1610</v>
      </c>
      <c r="O1387">
        <v>49953.55</v>
      </c>
      <c r="P1387">
        <v>156296.95000000001</v>
      </c>
      <c r="Q1387">
        <v>0.31960699999999997</v>
      </c>
      <c r="R1387">
        <v>156296.95000000001</v>
      </c>
      <c r="S1387">
        <v>0.31960699999999997</v>
      </c>
      <c r="T1387">
        <f>'Tableau de bord'!$O$18</f>
        <v>0.32</v>
      </c>
    </row>
    <row r="1388" spans="1:20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2556</v>
      </c>
      <c r="G1388" s="139">
        <v>45754</v>
      </c>
      <c r="H1388">
        <v>979.14</v>
      </c>
      <c r="J1388" t="s">
        <v>5</v>
      </c>
      <c r="K1388" t="s">
        <v>1641</v>
      </c>
      <c r="L1388">
        <v>2025</v>
      </c>
      <c r="M1388" s="139">
        <v>45748</v>
      </c>
      <c r="N1388" t="s">
        <v>1610</v>
      </c>
      <c r="O1388">
        <v>49953.55</v>
      </c>
      <c r="P1388">
        <v>156296.95000000001</v>
      </c>
      <c r="Q1388">
        <v>0.31960699999999997</v>
      </c>
      <c r="R1388">
        <v>156296.95000000001</v>
      </c>
      <c r="S1388">
        <v>0.31960699999999997</v>
      </c>
      <c r="T1388">
        <f>'Tableau de bord'!$O$18</f>
        <v>0.32</v>
      </c>
    </row>
    <row r="1389" spans="1:20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2552</v>
      </c>
      <c r="G1389" s="139">
        <v>45752</v>
      </c>
      <c r="H1389">
        <v>402.48</v>
      </c>
      <c r="J1389" t="s">
        <v>5</v>
      </c>
      <c r="K1389" t="s">
        <v>1641</v>
      </c>
      <c r="L1389">
        <v>2025</v>
      </c>
      <c r="M1389" s="139">
        <v>45748</v>
      </c>
      <c r="N1389" t="s">
        <v>1610</v>
      </c>
      <c r="O1389">
        <v>49953.55</v>
      </c>
      <c r="P1389">
        <v>156296.95000000001</v>
      </c>
      <c r="Q1389">
        <v>0.31960699999999997</v>
      </c>
      <c r="R1389">
        <v>156296.95000000001</v>
      </c>
      <c r="S1389">
        <v>0.31960699999999997</v>
      </c>
      <c r="T1389">
        <f>'Tableau de bord'!$O$18</f>
        <v>0.32</v>
      </c>
    </row>
    <row r="1390" spans="1:20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2552</v>
      </c>
      <c r="G1390" s="139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9">
        <v>45748</v>
      </c>
      <c r="N1390" t="s">
        <v>1610</v>
      </c>
      <c r="O1390">
        <v>49953.55</v>
      </c>
      <c r="P1390">
        <v>156296.95000000001</v>
      </c>
      <c r="Q1390">
        <v>0.31960699999999997</v>
      </c>
      <c r="R1390">
        <v>156296.95000000001</v>
      </c>
      <c r="S1390">
        <v>0.31960699999999997</v>
      </c>
      <c r="T1390">
        <f>'Tableau de bord'!$O$18</f>
        <v>0.32</v>
      </c>
    </row>
    <row r="1391" spans="1:20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2556</v>
      </c>
      <c r="G1391" s="139">
        <v>45755</v>
      </c>
      <c r="H1391">
        <v>1534.02</v>
      </c>
      <c r="J1391" t="s">
        <v>5</v>
      </c>
      <c r="K1391" t="s">
        <v>1641</v>
      </c>
      <c r="L1391">
        <v>2025</v>
      </c>
      <c r="M1391" s="139">
        <v>45748</v>
      </c>
      <c r="N1391" t="s">
        <v>1610</v>
      </c>
      <c r="O1391">
        <v>49953.55</v>
      </c>
      <c r="P1391">
        <v>156296.95000000001</v>
      </c>
      <c r="Q1391">
        <v>0.31960699999999997</v>
      </c>
      <c r="R1391">
        <v>156296.95000000001</v>
      </c>
      <c r="S1391">
        <v>0.31960699999999997</v>
      </c>
      <c r="T1391">
        <f>'Tableau de bord'!$O$18</f>
        <v>0.32</v>
      </c>
    </row>
    <row r="1392" spans="1:20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2556</v>
      </c>
      <c r="G1392" s="139">
        <v>45753</v>
      </c>
      <c r="H1392">
        <v>332.38</v>
      </c>
      <c r="J1392" t="s">
        <v>5</v>
      </c>
      <c r="K1392" t="s">
        <v>1641</v>
      </c>
      <c r="L1392">
        <v>2025</v>
      </c>
      <c r="M1392" s="139">
        <v>45748</v>
      </c>
      <c r="N1392" t="s">
        <v>1610</v>
      </c>
      <c r="O1392">
        <v>49953.55</v>
      </c>
      <c r="P1392">
        <v>156296.95000000001</v>
      </c>
      <c r="Q1392">
        <v>0.31960699999999997</v>
      </c>
      <c r="R1392">
        <v>156296.95000000001</v>
      </c>
      <c r="S1392">
        <v>0.31960699999999997</v>
      </c>
      <c r="T1392">
        <f>'Tableau de bord'!$O$18</f>
        <v>0.32</v>
      </c>
    </row>
    <row r="1393" spans="1:20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2556</v>
      </c>
      <c r="G1393" s="139">
        <v>45755</v>
      </c>
      <c r="H1393">
        <v>877.41</v>
      </c>
      <c r="J1393" t="s">
        <v>5</v>
      </c>
      <c r="K1393" t="s">
        <v>1641</v>
      </c>
      <c r="L1393">
        <v>2025</v>
      </c>
      <c r="M1393" s="139">
        <v>45748</v>
      </c>
      <c r="N1393" t="s">
        <v>1610</v>
      </c>
      <c r="O1393">
        <v>49953.55</v>
      </c>
      <c r="P1393">
        <v>156296.95000000001</v>
      </c>
      <c r="Q1393">
        <v>0.31960699999999997</v>
      </c>
      <c r="R1393">
        <v>156296.95000000001</v>
      </c>
      <c r="S1393">
        <v>0.31960699999999997</v>
      </c>
      <c r="T1393">
        <f>'Tableau de bord'!$O$18</f>
        <v>0.32</v>
      </c>
    </row>
    <row r="1394" spans="1:20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2556</v>
      </c>
      <c r="G1394" s="139">
        <v>45755</v>
      </c>
      <c r="H1394">
        <v>662.65</v>
      </c>
      <c r="J1394" t="s">
        <v>5</v>
      </c>
      <c r="K1394" t="s">
        <v>1641</v>
      </c>
      <c r="L1394">
        <v>2025</v>
      </c>
      <c r="M1394" s="139">
        <v>45748</v>
      </c>
      <c r="N1394" t="s">
        <v>1610</v>
      </c>
      <c r="O1394">
        <v>49953.55</v>
      </c>
      <c r="P1394">
        <v>156296.95000000001</v>
      </c>
      <c r="Q1394">
        <v>0.31960699999999997</v>
      </c>
      <c r="R1394">
        <v>156296.95000000001</v>
      </c>
      <c r="S1394">
        <v>0.31960699999999997</v>
      </c>
      <c r="T1394">
        <f>'Tableau de bord'!$O$18</f>
        <v>0.32</v>
      </c>
    </row>
    <row r="1395" spans="1:20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2556</v>
      </c>
      <c r="G1395" s="139">
        <v>45755</v>
      </c>
      <c r="H1395">
        <v>52.95</v>
      </c>
      <c r="J1395" t="s">
        <v>5</v>
      </c>
      <c r="K1395" t="s">
        <v>1641</v>
      </c>
      <c r="L1395">
        <v>2025</v>
      </c>
      <c r="M1395" s="139">
        <v>45748</v>
      </c>
      <c r="N1395" t="s">
        <v>1610</v>
      </c>
      <c r="O1395">
        <v>49953.55</v>
      </c>
      <c r="P1395">
        <v>156296.95000000001</v>
      </c>
      <c r="Q1395">
        <v>0.31960699999999997</v>
      </c>
      <c r="R1395">
        <v>156296.95000000001</v>
      </c>
      <c r="S1395">
        <v>0.31960699999999997</v>
      </c>
      <c r="T1395">
        <f>'Tableau de bord'!$O$18</f>
        <v>0.32</v>
      </c>
    </row>
    <row r="1396" spans="1:20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2556</v>
      </c>
      <c r="G1396" s="139">
        <v>45755</v>
      </c>
      <c r="H1396">
        <v>116.65</v>
      </c>
      <c r="J1396" t="s">
        <v>5</v>
      </c>
      <c r="K1396" t="s">
        <v>1641</v>
      </c>
      <c r="L1396">
        <v>2025</v>
      </c>
      <c r="M1396" s="139">
        <v>45748</v>
      </c>
      <c r="N1396" t="s">
        <v>1610</v>
      </c>
      <c r="O1396">
        <v>49953.55</v>
      </c>
      <c r="P1396">
        <v>156296.95000000001</v>
      </c>
      <c r="Q1396">
        <v>0.31960699999999997</v>
      </c>
      <c r="R1396">
        <v>156296.95000000001</v>
      </c>
      <c r="S1396">
        <v>0.31960699999999997</v>
      </c>
      <c r="T1396">
        <f>'Tableau de bord'!$O$18</f>
        <v>0.32</v>
      </c>
    </row>
    <row r="1397" spans="1:20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2556</v>
      </c>
      <c r="G1397" s="139">
        <v>45755</v>
      </c>
      <c r="H1397">
        <v>196.79</v>
      </c>
      <c r="J1397" t="s">
        <v>5</v>
      </c>
      <c r="K1397" t="s">
        <v>1641</v>
      </c>
      <c r="L1397">
        <v>2025</v>
      </c>
      <c r="M1397" s="139">
        <v>45748</v>
      </c>
      <c r="N1397" t="s">
        <v>1610</v>
      </c>
      <c r="O1397">
        <v>49953.55</v>
      </c>
      <c r="P1397">
        <v>156296.95000000001</v>
      </c>
      <c r="Q1397">
        <v>0.31960699999999997</v>
      </c>
      <c r="R1397">
        <v>156296.95000000001</v>
      </c>
      <c r="S1397">
        <v>0.31960699999999997</v>
      </c>
      <c r="T1397">
        <f>'Tableau de bord'!$O$18</f>
        <v>0.32</v>
      </c>
    </row>
    <row r="1398" spans="1:20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2556</v>
      </c>
      <c r="G1398" s="139">
        <v>45755</v>
      </c>
      <c r="H1398">
        <v>376.01</v>
      </c>
      <c r="J1398" t="s">
        <v>5</v>
      </c>
      <c r="K1398" t="s">
        <v>1641</v>
      </c>
      <c r="L1398">
        <v>2025</v>
      </c>
      <c r="M1398" s="139">
        <v>45748</v>
      </c>
      <c r="N1398" t="s">
        <v>1610</v>
      </c>
      <c r="O1398">
        <v>49953.55</v>
      </c>
      <c r="P1398">
        <v>156296.95000000001</v>
      </c>
      <c r="Q1398">
        <v>0.31960699999999997</v>
      </c>
      <c r="R1398">
        <v>156296.95000000001</v>
      </c>
      <c r="S1398">
        <v>0.31960699999999997</v>
      </c>
      <c r="T1398">
        <f>'Tableau de bord'!$O$18</f>
        <v>0.32</v>
      </c>
    </row>
    <row r="1399" spans="1:20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2556</v>
      </c>
      <c r="G1399" s="139">
        <v>45755</v>
      </c>
      <c r="H1399">
        <v>319.89</v>
      </c>
      <c r="J1399" t="s">
        <v>5</v>
      </c>
      <c r="K1399" t="s">
        <v>1641</v>
      </c>
      <c r="L1399">
        <v>2025</v>
      </c>
      <c r="M1399" s="139">
        <v>45748</v>
      </c>
      <c r="N1399" t="s">
        <v>1610</v>
      </c>
      <c r="O1399">
        <v>49953.55</v>
      </c>
      <c r="P1399">
        <v>156296.95000000001</v>
      </c>
      <c r="Q1399">
        <v>0.31960699999999997</v>
      </c>
      <c r="R1399">
        <v>156296.95000000001</v>
      </c>
      <c r="S1399">
        <v>0.31960699999999997</v>
      </c>
      <c r="T1399">
        <f>'Tableau de bord'!$O$18</f>
        <v>0.32</v>
      </c>
    </row>
    <row r="1400" spans="1:20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2552</v>
      </c>
      <c r="G1400" s="139">
        <v>45756</v>
      </c>
      <c r="H1400">
        <v>384</v>
      </c>
      <c r="J1400" t="s">
        <v>5</v>
      </c>
      <c r="K1400" t="s">
        <v>1641</v>
      </c>
      <c r="L1400">
        <v>2025</v>
      </c>
      <c r="M1400" s="139">
        <v>45748</v>
      </c>
      <c r="N1400" t="s">
        <v>1610</v>
      </c>
      <c r="O1400">
        <v>49953.55</v>
      </c>
      <c r="P1400">
        <v>156296.95000000001</v>
      </c>
      <c r="Q1400">
        <v>0.31960699999999997</v>
      </c>
      <c r="R1400">
        <v>156296.95000000001</v>
      </c>
      <c r="S1400">
        <v>0.31960699999999997</v>
      </c>
      <c r="T1400">
        <f>'Tableau de bord'!$O$18</f>
        <v>0.32</v>
      </c>
    </row>
    <row r="1401" spans="1:20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2552</v>
      </c>
      <c r="G1401" s="139">
        <v>45756</v>
      </c>
      <c r="H1401">
        <v>593.37</v>
      </c>
      <c r="J1401" t="s">
        <v>5</v>
      </c>
      <c r="K1401" t="s">
        <v>1641</v>
      </c>
      <c r="L1401">
        <v>2025</v>
      </c>
      <c r="M1401" s="139">
        <v>45748</v>
      </c>
      <c r="N1401" t="s">
        <v>1610</v>
      </c>
      <c r="O1401">
        <v>49953.55</v>
      </c>
      <c r="P1401">
        <v>156296.95000000001</v>
      </c>
      <c r="Q1401">
        <v>0.31960699999999997</v>
      </c>
      <c r="R1401">
        <v>156296.95000000001</v>
      </c>
      <c r="S1401">
        <v>0.31960699999999997</v>
      </c>
      <c r="T1401">
        <f>'Tableau de bord'!$O$18</f>
        <v>0.32</v>
      </c>
    </row>
    <row r="1402" spans="1:20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2552</v>
      </c>
      <c r="G1402" s="139">
        <v>45756</v>
      </c>
      <c r="H1402">
        <v>793.58</v>
      </c>
      <c r="J1402" t="s">
        <v>5</v>
      </c>
      <c r="K1402" t="s">
        <v>1641</v>
      </c>
      <c r="L1402">
        <v>2025</v>
      </c>
      <c r="M1402" s="139">
        <v>45748</v>
      </c>
      <c r="N1402" t="s">
        <v>1610</v>
      </c>
      <c r="O1402">
        <v>49953.55</v>
      </c>
      <c r="P1402">
        <v>156296.95000000001</v>
      </c>
      <c r="Q1402">
        <v>0.31960699999999997</v>
      </c>
      <c r="R1402">
        <v>156296.95000000001</v>
      </c>
      <c r="S1402">
        <v>0.31960699999999997</v>
      </c>
      <c r="T1402">
        <f>'Tableau de bord'!$O$18</f>
        <v>0.32</v>
      </c>
    </row>
    <row r="1403" spans="1:20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2552</v>
      </c>
      <c r="G1403" s="139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9">
        <v>45748</v>
      </c>
      <c r="N1403" t="s">
        <v>1610</v>
      </c>
      <c r="O1403">
        <v>49953.55</v>
      </c>
      <c r="P1403">
        <v>156296.95000000001</v>
      </c>
      <c r="Q1403">
        <v>0.31960699999999997</v>
      </c>
      <c r="R1403">
        <v>156296.95000000001</v>
      </c>
      <c r="S1403">
        <v>0.31960699999999997</v>
      </c>
      <c r="T1403">
        <f>'Tableau de bord'!$O$18</f>
        <v>0.32</v>
      </c>
    </row>
    <row r="1404" spans="1:20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2552</v>
      </c>
      <c r="G1404" s="139">
        <v>45756</v>
      </c>
      <c r="H1404">
        <v>150.96</v>
      </c>
      <c r="J1404" t="s">
        <v>5</v>
      </c>
      <c r="K1404" t="s">
        <v>1641</v>
      </c>
      <c r="L1404">
        <v>2025</v>
      </c>
      <c r="M1404" s="139">
        <v>45748</v>
      </c>
      <c r="N1404" t="s">
        <v>1610</v>
      </c>
      <c r="O1404">
        <v>49953.55</v>
      </c>
      <c r="P1404">
        <v>156296.95000000001</v>
      </c>
      <c r="Q1404">
        <v>0.31960699999999997</v>
      </c>
      <c r="R1404">
        <v>156296.95000000001</v>
      </c>
      <c r="S1404">
        <v>0.31960699999999997</v>
      </c>
      <c r="T1404">
        <f>'Tableau de bord'!$O$18</f>
        <v>0.32</v>
      </c>
    </row>
    <row r="1405" spans="1:20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2556</v>
      </c>
      <c r="G1405" s="139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9">
        <v>45748</v>
      </c>
      <c r="N1405" t="s">
        <v>1610</v>
      </c>
      <c r="O1405">
        <v>49953.55</v>
      </c>
      <c r="P1405">
        <v>156296.95000000001</v>
      </c>
      <c r="Q1405">
        <v>0.31960699999999997</v>
      </c>
      <c r="R1405">
        <v>156296.95000000001</v>
      </c>
      <c r="S1405">
        <v>0.31960699999999997</v>
      </c>
      <c r="T1405">
        <f>'Tableau de bord'!$O$18</f>
        <v>0.32</v>
      </c>
    </row>
    <row r="1406" spans="1:20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2556</v>
      </c>
      <c r="G1406" s="139">
        <v>45757</v>
      </c>
      <c r="H1406">
        <v>23.09</v>
      </c>
      <c r="J1406" t="s">
        <v>5</v>
      </c>
      <c r="K1406" t="s">
        <v>1641</v>
      </c>
      <c r="L1406">
        <v>2025</v>
      </c>
      <c r="M1406" s="139">
        <v>45748</v>
      </c>
      <c r="N1406" t="s">
        <v>1610</v>
      </c>
      <c r="O1406">
        <v>49953.55</v>
      </c>
      <c r="P1406">
        <v>156296.95000000001</v>
      </c>
      <c r="Q1406">
        <v>0.31960699999999997</v>
      </c>
      <c r="R1406">
        <v>156296.95000000001</v>
      </c>
      <c r="S1406">
        <v>0.31960699999999997</v>
      </c>
      <c r="T1406">
        <f>'Tableau de bord'!$O$18</f>
        <v>0.32</v>
      </c>
    </row>
    <row r="1407" spans="1:20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2556</v>
      </c>
      <c r="G1407" s="139">
        <v>45756</v>
      </c>
      <c r="H1407">
        <v>58.67</v>
      </c>
      <c r="J1407" t="s">
        <v>5</v>
      </c>
      <c r="K1407" t="s">
        <v>1641</v>
      </c>
      <c r="L1407">
        <v>2025</v>
      </c>
      <c r="M1407" s="139">
        <v>45748</v>
      </c>
      <c r="N1407" t="s">
        <v>1610</v>
      </c>
      <c r="O1407">
        <v>49953.55</v>
      </c>
      <c r="P1407">
        <v>156296.95000000001</v>
      </c>
      <c r="Q1407">
        <v>0.31960699999999997</v>
      </c>
      <c r="R1407">
        <v>156296.95000000001</v>
      </c>
      <c r="S1407">
        <v>0.31960699999999997</v>
      </c>
      <c r="T1407">
        <f>'Tableau de bord'!$O$18</f>
        <v>0.32</v>
      </c>
    </row>
    <row r="1408" spans="1:20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2556</v>
      </c>
      <c r="G1408" s="139">
        <v>45757</v>
      </c>
      <c r="H1408">
        <v>878.94</v>
      </c>
      <c r="J1408" t="s">
        <v>5</v>
      </c>
      <c r="K1408" t="s">
        <v>1641</v>
      </c>
      <c r="L1408">
        <v>2025</v>
      </c>
      <c r="M1408" s="139">
        <v>45748</v>
      </c>
      <c r="N1408" t="s">
        <v>1610</v>
      </c>
      <c r="O1408">
        <v>49953.55</v>
      </c>
      <c r="P1408">
        <v>156296.95000000001</v>
      </c>
      <c r="Q1408">
        <v>0.31960699999999997</v>
      </c>
      <c r="R1408">
        <v>156296.95000000001</v>
      </c>
      <c r="S1408">
        <v>0.31960699999999997</v>
      </c>
      <c r="T1408">
        <f>'Tableau de bord'!$O$18</f>
        <v>0.32</v>
      </c>
    </row>
    <row r="1409" spans="1:20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2556</v>
      </c>
      <c r="G1409" s="139">
        <v>45757</v>
      </c>
      <c r="H1409">
        <v>494.39</v>
      </c>
      <c r="J1409" t="s">
        <v>5</v>
      </c>
      <c r="K1409" t="s">
        <v>1641</v>
      </c>
      <c r="L1409">
        <v>2025</v>
      </c>
      <c r="M1409" s="139">
        <v>45748</v>
      </c>
      <c r="N1409" t="s">
        <v>1610</v>
      </c>
      <c r="O1409">
        <v>49953.55</v>
      </c>
      <c r="P1409">
        <v>156296.95000000001</v>
      </c>
      <c r="Q1409">
        <v>0.31960699999999997</v>
      </c>
      <c r="R1409">
        <v>156296.95000000001</v>
      </c>
      <c r="S1409">
        <v>0.31960699999999997</v>
      </c>
      <c r="T1409">
        <f>'Tableau de bord'!$O$18</f>
        <v>0.32</v>
      </c>
    </row>
    <row r="1410" spans="1:20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2556</v>
      </c>
      <c r="G1410" s="139">
        <v>45757</v>
      </c>
      <c r="H1410">
        <v>501.56</v>
      </c>
      <c r="J1410" t="s">
        <v>5</v>
      </c>
      <c r="K1410" t="s">
        <v>1641</v>
      </c>
      <c r="L1410">
        <v>2025</v>
      </c>
      <c r="M1410" s="139">
        <v>45748</v>
      </c>
      <c r="N1410" t="s">
        <v>1610</v>
      </c>
      <c r="O1410">
        <v>49953.55</v>
      </c>
      <c r="P1410">
        <v>156296.95000000001</v>
      </c>
      <c r="Q1410">
        <v>0.31960699999999997</v>
      </c>
      <c r="R1410">
        <v>156296.95000000001</v>
      </c>
      <c r="S1410">
        <v>0.31960699999999997</v>
      </c>
      <c r="T1410">
        <f>'Tableau de bord'!$O$18</f>
        <v>0.32</v>
      </c>
    </row>
    <row r="1411" spans="1:20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2556</v>
      </c>
      <c r="G1411" s="139">
        <v>45757</v>
      </c>
      <c r="H1411">
        <v>417.85</v>
      </c>
      <c r="J1411" t="s">
        <v>5</v>
      </c>
      <c r="K1411" t="s">
        <v>1641</v>
      </c>
      <c r="L1411">
        <v>2025</v>
      </c>
      <c r="M1411" s="139">
        <v>45748</v>
      </c>
      <c r="N1411" t="s">
        <v>1610</v>
      </c>
      <c r="O1411">
        <v>49953.55</v>
      </c>
      <c r="P1411">
        <v>156296.95000000001</v>
      </c>
      <c r="Q1411">
        <v>0.31960699999999997</v>
      </c>
      <c r="R1411">
        <v>156296.95000000001</v>
      </c>
      <c r="S1411">
        <v>0.31960699999999997</v>
      </c>
      <c r="T1411">
        <f>'Tableau de bord'!$O$18</f>
        <v>0.32</v>
      </c>
    </row>
    <row r="1412" spans="1:20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2556</v>
      </c>
      <c r="G1412" s="139">
        <v>45757</v>
      </c>
      <c r="H1412">
        <v>311.44</v>
      </c>
      <c r="J1412" t="s">
        <v>5</v>
      </c>
      <c r="K1412" t="s">
        <v>1641</v>
      </c>
      <c r="L1412">
        <v>2025</v>
      </c>
      <c r="M1412" s="139">
        <v>45748</v>
      </c>
      <c r="N1412" t="s">
        <v>1610</v>
      </c>
      <c r="O1412">
        <v>49953.55</v>
      </c>
      <c r="P1412">
        <v>156296.95000000001</v>
      </c>
      <c r="Q1412">
        <v>0.31960699999999997</v>
      </c>
      <c r="R1412">
        <v>156296.95000000001</v>
      </c>
      <c r="S1412">
        <v>0.31960699999999997</v>
      </c>
      <c r="T1412">
        <f>'Tableau de bord'!$O$18</f>
        <v>0.32</v>
      </c>
    </row>
    <row r="1413" spans="1:20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2552</v>
      </c>
      <c r="G1413" s="139">
        <v>45758</v>
      </c>
      <c r="H1413">
        <v>644.16</v>
      </c>
      <c r="J1413" t="s">
        <v>5</v>
      </c>
      <c r="K1413" t="s">
        <v>1641</v>
      </c>
      <c r="L1413">
        <v>2025</v>
      </c>
      <c r="M1413" s="139">
        <v>45748</v>
      </c>
      <c r="N1413" t="s">
        <v>1610</v>
      </c>
      <c r="O1413">
        <v>49953.55</v>
      </c>
      <c r="P1413">
        <v>156296.95000000001</v>
      </c>
      <c r="Q1413">
        <v>0.31960699999999997</v>
      </c>
      <c r="R1413">
        <v>156296.95000000001</v>
      </c>
      <c r="S1413">
        <v>0.31960699999999997</v>
      </c>
      <c r="T1413">
        <f>'Tableau de bord'!$O$18</f>
        <v>0.32</v>
      </c>
    </row>
    <row r="1414" spans="1:20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2552</v>
      </c>
      <c r="G1414" s="139">
        <v>45758</v>
      </c>
      <c r="H1414">
        <v>102.95</v>
      </c>
      <c r="J1414" t="s">
        <v>5</v>
      </c>
      <c r="K1414" t="s">
        <v>1641</v>
      </c>
      <c r="L1414">
        <v>2025</v>
      </c>
      <c r="M1414" s="139">
        <v>45748</v>
      </c>
      <c r="N1414" t="s">
        <v>1610</v>
      </c>
      <c r="O1414">
        <v>49953.55</v>
      </c>
      <c r="P1414">
        <v>156296.95000000001</v>
      </c>
      <c r="Q1414">
        <v>0.31960699999999997</v>
      </c>
      <c r="R1414">
        <v>156296.95000000001</v>
      </c>
      <c r="S1414">
        <v>0.31960699999999997</v>
      </c>
      <c r="T1414">
        <f>'Tableau de bord'!$O$18</f>
        <v>0.32</v>
      </c>
    </row>
    <row r="1415" spans="1:20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2552</v>
      </c>
      <c r="G1415" s="139">
        <v>45758</v>
      </c>
      <c r="H1415">
        <v>698.72</v>
      </c>
      <c r="J1415" t="s">
        <v>5</v>
      </c>
      <c r="K1415" t="s">
        <v>1641</v>
      </c>
      <c r="L1415">
        <v>2025</v>
      </c>
      <c r="M1415" s="139">
        <v>45748</v>
      </c>
      <c r="N1415" t="s">
        <v>1610</v>
      </c>
      <c r="O1415">
        <v>49953.55</v>
      </c>
      <c r="P1415">
        <v>156296.95000000001</v>
      </c>
      <c r="Q1415">
        <v>0.31960699999999997</v>
      </c>
      <c r="R1415">
        <v>156296.95000000001</v>
      </c>
      <c r="S1415">
        <v>0.31960699999999997</v>
      </c>
      <c r="T1415">
        <f>'Tableau de bord'!$O$18</f>
        <v>0.32</v>
      </c>
    </row>
    <row r="1416" spans="1:20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2552</v>
      </c>
      <c r="G1416" s="139">
        <v>45757</v>
      </c>
      <c r="H1416">
        <v>92.39</v>
      </c>
      <c r="J1416" t="s">
        <v>5</v>
      </c>
      <c r="K1416" t="s">
        <v>1641</v>
      </c>
      <c r="L1416">
        <v>2025</v>
      </c>
      <c r="M1416" s="139">
        <v>45748</v>
      </c>
      <c r="N1416" t="s">
        <v>1610</v>
      </c>
      <c r="O1416">
        <v>49953.55</v>
      </c>
      <c r="P1416">
        <v>156296.95000000001</v>
      </c>
      <c r="Q1416">
        <v>0.31960699999999997</v>
      </c>
      <c r="R1416">
        <v>156296.95000000001</v>
      </c>
      <c r="S1416">
        <v>0.31960699999999997</v>
      </c>
      <c r="T1416">
        <f>'Tableau de bord'!$O$18</f>
        <v>0.32</v>
      </c>
    </row>
    <row r="1417" spans="1:20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2552</v>
      </c>
      <c r="G1417" s="139">
        <v>45758</v>
      </c>
      <c r="H1417">
        <v>510.56</v>
      </c>
      <c r="J1417" t="s">
        <v>5</v>
      </c>
      <c r="K1417" t="s">
        <v>1641</v>
      </c>
      <c r="L1417">
        <v>2025</v>
      </c>
      <c r="M1417" s="139">
        <v>45748</v>
      </c>
      <c r="N1417" t="s">
        <v>1610</v>
      </c>
      <c r="O1417">
        <v>49953.55</v>
      </c>
      <c r="P1417">
        <v>156296.95000000001</v>
      </c>
      <c r="Q1417">
        <v>0.31960699999999997</v>
      </c>
      <c r="R1417">
        <v>156296.95000000001</v>
      </c>
      <c r="S1417">
        <v>0.31960699999999997</v>
      </c>
      <c r="T1417">
        <f>'Tableau de bord'!$O$18</f>
        <v>0.32</v>
      </c>
    </row>
    <row r="1418" spans="1:20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2552</v>
      </c>
      <c r="G1418" s="139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9">
        <v>45748</v>
      </c>
      <c r="N1418" t="s">
        <v>1610</v>
      </c>
      <c r="O1418">
        <v>49953.55</v>
      </c>
      <c r="P1418">
        <v>156296.95000000001</v>
      </c>
      <c r="Q1418">
        <v>0.31960699999999997</v>
      </c>
      <c r="R1418">
        <v>156296.95000000001</v>
      </c>
      <c r="S1418">
        <v>0.31960699999999997</v>
      </c>
      <c r="T1418">
        <f>'Tableau de bord'!$O$18</f>
        <v>0.32</v>
      </c>
    </row>
    <row r="1419" spans="1:20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2552</v>
      </c>
      <c r="G1419" s="139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9">
        <v>45748</v>
      </c>
      <c r="N1419" t="s">
        <v>1610</v>
      </c>
      <c r="O1419">
        <v>49953.55</v>
      </c>
      <c r="P1419">
        <v>156296.95000000001</v>
      </c>
      <c r="Q1419">
        <v>0.31960699999999997</v>
      </c>
      <c r="R1419">
        <v>156296.95000000001</v>
      </c>
      <c r="S1419">
        <v>0.31960699999999997</v>
      </c>
      <c r="T1419">
        <f>'Tableau de bord'!$O$18</f>
        <v>0.32</v>
      </c>
    </row>
    <row r="1420" spans="1:20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2552</v>
      </c>
      <c r="G1420" s="139">
        <v>45761</v>
      </c>
      <c r="H1420">
        <v>234.6</v>
      </c>
      <c r="J1420" t="s">
        <v>5</v>
      </c>
      <c r="K1420" t="s">
        <v>1641</v>
      </c>
      <c r="L1420">
        <v>2025</v>
      </c>
      <c r="M1420" s="139">
        <v>45748</v>
      </c>
      <c r="N1420" t="s">
        <v>1610</v>
      </c>
      <c r="O1420">
        <v>49953.55</v>
      </c>
      <c r="P1420">
        <v>156296.95000000001</v>
      </c>
      <c r="Q1420">
        <v>0.31960699999999997</v>
      </c>
      <c r="R1420">
        <v>156296.95000000001</v>
      </c>
      <c r="S1420">
        <v>0.31960699999999997</v>
      </c>
      <c r="T1420">
        <f>'Tableau de bord'!$O$18</f>
        <v>0.32</v>
      </c>
    </row>
    <row r="1421" spans="1:20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2552</v>
      </c>
      <c r="G1421" s="139">
        <v>45761</v>
      </c>
      <c r="H1421">
        <v>201.2</v>
      </c>
      <c r="J1421" t="s">
        <v>5</v>
      </c>
      <c r="K1421" t="s">
        <v>1641</v>
      </c>
      <c r="L1421">
        <v>2025</v>
      </c>
      <c r="M1421" s="139">
        <v>45748</v>
      </c>
      <c r="N1421" t="s">
        <v>1610</v>
      </c>
      <c r="O1421">
        <v>49953.55</v>
      </c>
      <c r="P1421">
        <v>156296.95000000001</v>
      </c>
      <c r="Q1421">
        <v>0.31960699999999997</v>
      </c>
      <c r="R1421">
        <v>156296.95000000001</v>
      </c>
      <c r="S1421">
        <v>0.31960699999999997</v>
      </c>
      <c r="T1421">
        <f>'Tableau de bord'!$O$18</f>
        <v>0.32</v>
      </c>
    </row>
    <row r="1422" spans="1:20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2552</v>
      </c>
      <c r="G1422" s="139">
        <v>45762</v>
      </c>
      <c r="H1422">
        <v>448.49</v>
      </c>
      <c r="J1422" t="s">
        <v>5</v>
      </c>
      <c r="K1422" t="s">
        <v>1641</v>
      </c>
      <c r="L1422">
        <v>2025</v>
      </c>
      <c r="M1422" s="139">
        <v>45748</v>
      </c>
      <c r="N1422" t="s">
        <v>1610</v>
      </c>
      <c r="O1422">
        <v>49953.55</v>
      </c>
      <c r="P1422">
        <v>156296.95000000001</v>
      </c>
      <c r="Q1422">
        <v>0.31960699999999997</v>
      </c>
      <c r="R1422">
        <v>156296.95000000001</v>
      </c>
      <c r="S1422">
        <v>0.31960699999999997</v>
      </c>
      <c r="T1422">
        <f>'Tableau de bord'!$O$18</f>
        <v>0.32</v>
      </c>
    </row>
    <row r="1423" spans="1:20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2552</v>
      </c>
      <c r="G1423" s="139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9">
        <v>45748</v>
      </c>
      <c r="N1423" t="s">
        <v>1610</v>
      </c>
      <c r="O1423">
        <v>49953.55</v>
      </c>
      <c r="P1423">
        <v>156296.95000000001</v>
      </c>
      <c r="Q1423">
        <v>0.31960699999999997</v>
      </c>
      <c r="R1423">
        <v>156296.95000000001</v>
      </c>
      <c r="S1423">
        <v>0.31960699999999997</v>
      </c>
      <c r="T1423">
        <f>'Tableau de bord'!$O$18</f>
        <v>0.32</v>
      </c>
    </row>
    <row r="1424" spans="1:20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2552</v>
      </c>
      <c r="G1424" s="139">
        <v>45762</v>
      </c>
      <c r="H1424">
        <v>138.72</v>
      </c>
      <c r="J1424" t="s">
        <v>5</v>
      </c>
      <c r="K1424" t="s">
        <v>1641</v>
      </c>
      <c r="L1424">
        <v>2025</v>
      </c>
      <c r="M1424" s="139">
        <v>45748</v>
      </c>
      <c r="N1424" t="s">
        <v>1610</v>
      </c>
      <c r="O1424">
        <v>49953.55</v>
      </c>
      <c r="P1424">
        <v>156296.95000000001</v>
      </c>
      <c r="Q1424">
        <v>0.31960699999999997</v>
      </c>
      <c r="R1424">
        <v>156296.95000000001</v>
      </c>
      <c r="S1424">
        <v>0.31960699999999997</v>
      </c>
      <c r="T1424">
        <f>'Tableau de bord'!$O$18</f>
        <v>0.32</v>
      </c>
    </row>
    <row r="1425" spans="1:20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2552</v>
      </c>
      <c r="G1425" s="139">
        <v>45762</v>
      </c>
      <c r="H1425">
        <v>201.6</v>
      </c>
      <c r="J1425" t="s">
        <v>5</v>
      </c>
      <c r="K1425" t="s">
        <v>1641</v>
      </c>
      <c r="L1425">
        <v>2025</v>
      </c>
      <c r="M1425" s="139">
        <v>45748</v>
      </c>
      <c r="N1425" t="s">
        <v>1610</v>
      </c>
      <c r="O1425">
        <v>49953.55</v>
      </c>
      <c r="P1425">
        <v>156296.95000000001</v>
      </c>
      <c r="Q1425">
        <v>0.31960699999999997</v>
      </c>
      <c r="R1425">
        <v>156296.95000000001</v>
      </c>
      <c r="S1425">
        <v>0.31960699999999997</v>
      </c>
      <c r="T1425">
        <f>'Tableau de bord'!$O$18</f>
        <v>0.32</v>
      </c>
    </row>
    <row r="1426" spans="1:20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2552</v>
      </c>
      <c r="G1426" s="139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9">
        <v>45748</v>
      </c>
      <c r="N1426" t="s">
        <v>1610</v>
      </c>
      <c r="O1426">
        <v>49953.55</v>
      </c>
      <c r="P1426">
        <v>156296.95000000001</v>
      </c>
      <c r="Q1426">
        <v>0.31960699999999997</v>
      </c>
      <c r="R1426">
        <v>156296.95000000001</v>
      </c>
      <c r="S1426">
        <v>0.31960699999999997</v>
      </c>
      <c r="T1426">
        <f>'Tableau de bord'!$O$18</f>
        <v>0.32</v>
      </c>
    </row>
    <row r="1427" spans="1:20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2552</v>
      </c>
      <c r="G1427" s="139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9">
        <v>45748</v>
      </c>
      <c r="N1427" t="s">
        <v>1610</v>
      </c>
      <c r="O1427">
        <v>49953.55</v>
      </c>
      <c r="P1427">
        <v>156296.95000000001</v>
      </c>
      <c r="Q1427">
        <v>0.31960699999999997</v>
      </c>
      <c r="R1427">
        <v>156296.95000000001</v>
      </c>
      <c r="S1427">
        <v>0.31960699999999997</v>
      </c>
      <c r="T1427">
        <f>'Tableau de bord'!$O$18</f>
        <v>0.32</v>
      </c>
    </row>
    <row r="1428" spans="1:20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2552</v>
      </c>
      <c r="G1428" s="139">
        <v>45762</v>
      </c>
      <c r="H1428">
        <v>469.54</v>
      </c>
      <c r="J1428" t="s">
        <v>5</v>
      </c>
      <c r="K1428" t="s">
        <v>1641</v>
      </c>
      <c r="L1428">
        <v>2025</v>
      </c>
      <c r="M1428" s="139">
        <v>45748</v>
      </c>
      <c r="N1428" t="s">
        <v>1610</v>
      </c>
      <c r="O1428">
        <v>49953.55</v>
      </c>
      <c r="P1428">
        <v>156296.95000000001</v>
      </c>
      <c r="Q1428">
        <v>0.31960699999999997</v>
      </c>
      <c r="R1428">
        <v>156296.95000000001</v>
      </c>
      <c r="S1428">
        <v>0.31960699999999997</v>
      </c>
      <c r="T1428">
        <f>'Tableau de bord'!$O$18</f>
        <v>0.32</v>
      </c>
    </row>
    <row r="1429" spans="1:20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2552</v>
      </c>
      <c r="G1429" s="139">
        <v>45763</v>
      </c>
      <c r="H1429">
        <v>642.84</v>
      </c>
      <c r="J1429" t="s">
        <v>5</v>
      </c>
      <c r="K1429" t="s">
        <v>1641</v>
      </c>
      <c r="L1429">
        <v>2025</v>
      </c>
      <c r="M1429" s="139">
        <v>45748</v>
      </c>
      <c r="N1429" t="s">
        <v>1610</v>
      </c>
      <c r="O1429">
        <v>49953.55</v>
      </c>
      <c r="P1429">
        <v>156296.95000000001</v>
      </c>
      <c r="Q1429">
        <v>0.31960699999999997</v>
      </c>
      <c r="R1429">
        <v>156296.95000000001</v>
      </c>
      <c r="S1429">
        <v>0.31960699999999997</v>
      </c>
      <c r="T1429">
        <f>'Tableau de bord'!$O$18</f>
        <v>0.32</v>
      </c>
    </row>
    <row r="1430" spans="1:20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2552</v>
      </c>
      <c r="G1430" s="139">
        <v>45763</v>
      </c>
      <c r="H1430">
        <v>479.07</v>
      </c>
      <c r="J1430" t="s">
        <v>5</v>
      </c>
      <c r="K1430" t="s">
        <v>1641</v>
      </c>
      <c r="L1430">
        <v>2025</v>
      </c>
      <c r="M1430" s="139">
        <v>45748</v>
      </c>
      <c r="N1430" t="s">
        <v>1610</v>
      </c>
      <c r="O1430">
        <v>49953.55</v>
      </c>
      <c r="P1430">
        <v>156296.95000000001</v>
      </c>
      <c r="Q1430">
        <v>0.31960699999999997</v>
      </c>
      <c r="R1430">
        <v>156296.95000000001</v>
      </c>
      <c r="S1430">
        <v>0.31960699999999997</v>
      </c>
      <c r="T1430">
        <f>'Tableau de bord'!$O$18</f>
        <v>0.32</v>
      </c>
    </row>
    <row r="1431" spans="1:20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2556</v>
      </c>
      <c r="G1431" s="139">
        <v>45764</v>
      </c>
      <c r="H1431">
        <v>397.15</v>
      </c>
      <c r="J1431" t="s">
        <v>5</v>
      </c>
      <c r="K1431" t="s">
        <v>1641</v>
      </c>
      <c r="L1431">
        <v>2025</v>
      </c>
      <c r="M1431" s="139">
        <v>45748</v>
      </c>
      <c r="N1431" t="s">
        <v>1610</v>
      </c>
      <c r="O1431">
        <v>49953.55</v>
      </c>
      <c r="P1431">
        <v>156296.95000000001</v>
      </c>
      <c r="Q1431">
        <v>0.31960699999999997</v>
      </c>
      <c r="R1431">
        <v>156296.95000000001</v>
      </c>
      <c r="S1431">
        <v>0.31960699999999997</v>
      </c>
      <c r="T1431">
        <f>'Tableau de bord'!$O$18</f>
        <v>0.32</v>
      </c>
    </row>
    <row r="1432" spans="1:20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2556</v>
      </c>
      <c r="G1432" s="139">
        <v>45764</v>
      </c>
      <c r="H1432">
        <v>175.07</v>
      </c>
      <c r="J1432" t="s">
        <v>5</v>
      </c>
      <c r="K1432" t="s">
        <v>1641</v>
      </c>
      <c r="L1432">
        <v>2025</v>
      </c>
      <c r="M1432" s="139">
        <v>45748</v>
      </c>
      <c r="N1432" t="s">
        <v>1610</v>
      </c>
      <c r="O1432">
        <v>49953.55</v>
      </c>
      <c r="P1432">
        <v>156296.95000000001</v>
      </c>
      <c r="Q1432">
        <v>0.31960699999999997</v>
      </c>
      <c r="R1432">
        <v>156296.95000000001</v>
      </c>
      <c r="S1432">
        <v>0.31960699999999997</v>
      </c>
      <c r="T1432">
        <f>'Tableau de bord'!$O$18</f>
        <v>0.32</v>
      </c>
    </row>
    <row r="1433" spans="1:20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2552</v>
      </c>
      <c r="G1433" s="139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9">
        <v>45748</v>
      </c>
      <c r="N1433" t="s">
        <v>1610</v>
      </c>
      <c r="O1433">
        <v>49953.55</v>
      </c>
      <c r="P1433">
        <v>156296.95000000001</v>
      </c>
      <c r="Q1433">
        <v>0.31960699999999997</v>
      </c>
      <c r="R1433">
        <v>156296.95000000001</v>
      </c>
      <c r="S1433">
        <v>0.31960699999999997</v>
      </c>
      <c r="T1433">
        <f>'Tableau de bord'!$O$18</f>
        <v>0.32</v>
      </c>
    </row>
    <row r="1434" spans="1:20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2552</v>
      </c>
      <c r="G1434" s="139">
        <v>45764</v>
      </c>
      <c r="H1434">
        <v>506.26</v>
      </c>
      <c r="J1434" t="s">
        <v>5</v>
      </c>
      <c r="K1434" t="s">
        <v>1641</v>
      </c>
      <c r="L1434">
        <v>2025</v>
      </c>
      <c r="M1434" s="139">
        <v>45748</v>
      </c>
      <c r="N1434" t="s">
        <v>1610</v>
      </c>
      <c r="O1434">
        <v>49953.55</v>
      </c>
      <c r="P1434">
        <v>156296.95000000001</v>
      </c>
      <c r="Q1434">
        <v>0.31960699999999997</v>
      </c>
      <c r="R1434">
        <v>156296.95000000001</v>
      </c>
      <c r="S1434">
        <v>0.31960699999999997</v>
      </c>
      <c r="T1434">
        <f>'Tableau de bord'!$O$18</f>
        <v>0.32</v>
      </c>
    </row>
    <row r="1435" spans="1:20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2552</v>
      </c>
      <c r="G1435" s="139">
        <v>45766</v>
      </c>
      <c r="H1435">
        <v>286.52</v>
      </c>
      <c r="J1435" t="s">
        <v>5</v>
      </c>
      <c r="K1435" t="s">
        <v>1641</v>
      </c>
      <c r="L1435">
        <v>2025</v>
      </c>
      <c r="M1435" s="139">
        <v>45748</v>
      </c>
      <c r="N1435" t="s">
        <v>1610</v>
      </c>
      <c r="O1435">
        <v>49953.55</v>
      </c>
      <c r="P1435">
        <v>156296.95000000001</v>
      </c>
      <c r="Q1435">
        <v>0.31960699999999997</v>
      </c>
      <c r="R1435">
        <v>156296.95000000001</v>
      </c>
      <c r="S1435">
        <v>0.31960699999999997</v>
      </c>
      <c r="T1435">
        <f>'Tableau de bord'!$O$18</f>
        <v>0.32</v>
      </c>
    </row>
    <row r="1436" spans="1:20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2552</v>
      </c>
      <c r="G1436" s="139">
        <v>45766</v>
      </c>
      <c r="H1436">
        <v>981.18</v>
      </c>
      <c r="J1436" t="s">
        <v>5</v>
      </c>
      <c r="K1436" t="s">
        <v>1641</v>
      </c>
      <c r="L1436">
        <v>2025</v>
      </c>
      <c r="M1436" s="139">
        <v>45748</v>
      </c>
      <c r="N1436" t="s">
        <v>1610</v>
      </c>
      <c r="O1436">
        <v>49953.55</v>
      </c>
      <c r="P1436">
        <v>156296.95000000001</v>
      </c>
      <c r="Q1436">
        <v>0.31960699999999997</v>
      </c>
      <c r="R1436">
        <v>156296.95000000001</v>
      </c>
      <c r="S1436">
        <v>0.31960699999999997</v>
      </c>
      <c r="T1436">
        <f>'Tableau de bord'!$O$18</f>
        <v>0.32</v>
      </c>
    </row>
    <row r="1437" spans="1:20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2552</v>
      </c>
      <c r="G1437" s="139">
        <v>45766</v>
      </c>
      <c r="H1437">
        <v>167.37</v>
      </c>
      <c r="J1437" t="s">
        <v>5</v>
      </c>
      <c r="K1437" t="s">
        <v>1641</v>
      </c>
      <c r="L1437">
        <v>2025</v>
      </c>
      <c r="M1437" s="139">
        <v>45748</v>
      </c>
      <c r="N1437" t="s">
        <v>1610</v>
      </c>
      <c r="O1437">
        <v>49953.55</v>
      </c>
      <c r="P1437">
        <v>156296.95000000001</v>
      </c>
      <c r="Q1437">
        <v>0.31960699999999997</v>
      </c>
      <c r="R1437">
        <v>156296.95000000001</v>
      </c>
      <c r="S1437">
        <v>0.31960699999999997</v>
      </c>
      <c r="T1437">
        <f>'Tableau de bord'!$O$18</f>
        <v>0.32</v>
      </c>
    </row>
    <row r="1438" spans="1:20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2552</v>
      </c>
      <c r="G1438" s="139">
        <v>45766</v>
      </c>
      <c r="H1438">
        <v>429.87</v>
      </c>
      <c r="J1438" t="s">
        <v>5</v>
      </c>
      <c r="K1438" t="s">
        <v>1641</v>
      </c>
      <c r="L1438">
        <v>2025</v>
      </c>
      <c r="M1438" s="139">
        <v>45748</v>
      </c>
      <c r="N1438" t="s">
        <v>1610</v>
      </c>
      <c r="O1438">
        <v>49953.55</v>
      </c>
      <c r="P1438">
        <v>156296.95000000001</v>
      </c>
      <c r="Q1438">
        <v>0.31960699999999997</v>
      </c>
      <c r="R1438">
        <v>156296.95000000001</v>
      </c>
      <c r="S1438">
        <v>0.31960699999999997</v>
      </c>
      <c r="T1438">
        <f>'Tableau de bord'!$O$18</f>
        <v>0.32</v>
      </c>
    </row>
    <row r="1439" spans="1:20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2552</v>
      </c>
      <c r="G1439" s="139">
        <v>45759</v>
      </c>
      <c r="H1439">
        <v>84.6</v>
      </c>
      <c r="J1439" t="s">
        <v>5</v>
      </c>
      <c r="K1439" t="s">
        <v>1641</v>
      </c>
      <c r="L1439">
        <v>2025</v>
      </c>
      <c r="M1439" s="139">
        <v>45748</v>
      </c>
      <c r="N1439" t="s">
        <v>1610</v>
      </c>
      <c r="O1439">
        <v>49953.55</v>
      </c>
      <c r="P1439">
        <v>156296.95000000001</v>
      </c>
      <c r="Q1439">
        <v>0.31960699999999997</v>
      </c>
      <c r="R1439">
        <v>156296.95000000001</v>
      </c>
      <c r="S1439">
        <v>0.31960699999999997</v>
      </c>
      <c r="T1439">
        <f>'Tableau de bord'!$O$18</f>
        <v>0.32</v>
      </c>
    </row>
    <row r="1440" spans="1:20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2552</v>
      </c>
      <c r="G1440" s="139">
        <v>45765</v>
      </c>
      <c r="H1440">
        <v>56.4</v>
      </c>
      <c r="J1440" t="s">
        <v>5</v>
      </c>
      <c r="K1440" t="s">
        <v>1641</v>
      </c>
      <c r="L1440">
        <v>2025</v>
      </c>
      <c r="M1440" s="139">
        <v>45748</v>
      </c>
      <c r="N1440" t="s">
        <v>1610</v>
      </c>
      <c r="O1440">
        <v>49953.55</v>
      </c>
      <c r="P1440">
        <v>156296.95000000001</v>
      </c>
      <c r="Q1440">
        <v>0.31960699999999997</v>
      </c>
      <c r="R1440">
        <v>156296.95000000001</v>
      </c>
      <c r="S1440">
        <v>0.31960699999999997</v>
      </c>
      <c r="T1440">
        <f>'Tableau de bord'!$O$18</f>
        <v>0.32</v>
      </c>
    </row>
    <row r="1441" spans="1:20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2552</v>
      </c>
      <c r="G1441" s="139">
        <v>45764</v>
      </c>
      <c r="H1441">
        <v>29.4</v>
      </c>
      <c r="J1441" t="s">
        <v>5</v>
      </c>
      <c r="K1441" t="s">
        <v>1641</v>
      </c>
      <c r="L1441">
        <v>2025</v>
      </c>
      <c r="M1441" s="139">
        <v>45748</v>
      </c>
      <c r="N1441" t="s">
        <v>1610</v>
      </c>
      <c r="O1441">
        <v>49953.55</v>
      </c>
      <c r="P1441">
        <v>156296.95000000001</v>
      </c>
      <c r="Q1441">
        <v>0.31960699999999997</v>
      </c>
      <c r="R1441">
        <v>156296.95000000001</v>
      </c>
      <c r="S1441">
        <v>0.31960699999999997</v>
      </c>
      <c r="T1441">
        <f>'Tableau de bord'!$O$18</f>
        <v>0.32</v>
      </c>
    </row>
    <row r="1442" spans="1:20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2552</v>
      </c>
      <c r="G1442" s="139">
        <v>45766</v>
      </c>
      <c r="H1442">
        <v>949.06</v>
      </c>
      <c r="J1442" t="s">
        <v>5</v>
      </c>
      <c r="K1442" t="s">
        <v>1641</v>
      </c>
      <c r="L1442">
        <v>2025</v>
      </c>
      <c r="M1442" s="139">
        <v>45748</v>
      </c>
      <c r="N1442" t="s">
        <v>1610</v>
      </c>
      <c r="O1442">
        <v>49953.55</v>
      </c>
      <c r="P1442">
        <v>156296.95000000001</v>
      </c>
      <c r="Q1442">
        <v>0.31960699999999997</v>
      </c>
      <c r="R1442">
        <v>156296.95000000001</v>
      </c>
      <c r="S1442">
        <v>0.31960699999999997</v>
      </c>
      <c r="T1442">
        <f>'Tableau de bord'!$O$18</f>
        <v>0.32</v>
      </c>
    </row>
    <row r="1443" spans="1:20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2556</v>
      </c>
      <c r="G1443" s="139">
        <v>45769</v>
      </c>
      <c r="H1443">
        <v>71.89</v>
      </c>
      <c r="J1443" t="s">
        <v>5</v>
      </c>
      <c r="K1443" t="s">
        <v>1641</v>
      </c>
      <c r="L1443">
        <v>2025</v>
      </c>
      <c r="M1443" s="139">
        <v>45748</v>
      </c>
      <c r="N1443" t="s">
        <v>1610</v>
      </c>
      <c r="O1443">
        <v>49953.55</v>
      </c>
      <c r="P1443">
        <v>156296.95000000001</v>
      </c>
      <c r="Q1443">
        <v>0.31960699999999997</v>
      </c>
      <c r="R1443">
        <v>156296.95000000001</v>
      </c>
      <c r="S1443">
        <v>0.31960699999999997</v>
      </c>
      <c r="T1443">
        <f>'Tableau de bord'!$O$18</f>
        <v>0.32</v>
      </c>
    </row>
    <row r="1444" spans="1:20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2556</v>
      </c>
      <c r="G1444" s="139">
        <v>45769</v>
      </c>
      <c r="H1444">
        <v>220.5</v>
      </c>
      <c r="J1444" t="s">
        <v>5</v>
      </c>
      <c r="K1444" t="s">
        <v>1641</v>
      </c>
      <c r="L1444">
        <v>2025</v>
      </c>
      <c r="M1444" s="139">
        <v>45748</v>
      </c>
      <c r="N1444" t="s">
        <v>1610</v>
      </c>
      <c r="O1444">
        <v>49953.55</v>
      </c>
      <c r="P1444">
        <v>156296.95000000001</v>
      </c>
      <c r="Q1444">
        <v>0.31960699999999997</v>
      </c>
      <c r="R1444">
        <v>156296.95000000001</v>
      </c>
      <c r="S1444">
        <v>0.31960699999999997</v>
      </c>
      <c r="T1444">
        <f>'Tableau de bord'!$O$18</f>
        <v>0.32</v>
      </c>
    </row>
    <row r="1445" spans="1:20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2556</v>
      </c>
      <c r="G1445" s="139">
        <v>45769</v>
      </c>
      <c r="H1445">
        <v>534.86</v>
      </c>
      <c r="J1445" t="s">
        <v>5</v>
      </c>
      <c r="K1445" t="s">
        <v>1641</v>
      </c>
      <c r="L1445">
        <v>2025</v>
      </c>
      <c r="M1445" s="139">
        <v>45748</v>
      </c>
      <c r="N1445" t="s">
        <v>1610</v>
      </c>
      <c r="O1445">
        <v>49953.55</v>
      </c>
      <c r="P1445">
        <v>156296.95000000001</v>
      </c>
      <c r="Q1445">
        <v>0.31960699999999997</v>
      </c>
      <c r="R1445">
        <v>156296.95000000001</v>
      </c>
      <c r="S1445">
        <v>0.31960699999999997</v>
      </c>
      <c r="T1445">
        <f>'Tableau de bord'!$O$18</f>
        <v>0.32</v>
      </c>
    </row>
    <row r="1446" spans="1:20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2556</v>
      </c>
      <c r="G1446" s="139">
        <v>45769</v>
      </c>
      <c r="H1446">
        <v>236.52</v>
      </c>
      <c r="J1446" t="s">
        <v>5</v>
      </c>
      <c r="K1446" t="s">
        <v>1641</v>
      </c>
      <c r="L1446">
        <v>2025</v>
      </c>
      <c r="M1446" s="139">
        <v>45748</v>
      </c>
      <c r="N1446" t="s">
        <v>1610</v>
      </c>
      <c r="O1446">
        <v>49953.55</v>
      </c>
      <c r="P1446">
        <v>156296.95000000001</v>
      </c>
      <c r="Q1446">
        <v>0.31960699999999997</v>
      </c>
      <c r="R1446">
        <v>156296.95000000001</v>
      </c>
      <c r="S1446">
        <v>0.31960699999999997</v>
      </c>
      <c r="T1446">
        <f>'Tableau de bord'!$O$18</f>
        <v>0.32</v>
      </c>
    </row>
    <row r="1447" spans="1:20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2556</v>
      </c>
      <c r="G1447" s="139">
        <v>45770</v>
      </c>
      <c r="H1447">
        <v>395.83</v>
      </c>
      <c r="J1447" t="s">
        <v>5</v>
      </c>
      <c r="K1447" t="s">
        <v>1641</v>
      </c>
      <c r="L1447">
        <v>2025</v>
      </c>
      <c r="M1447" s="139">
        <v>45748</v>
      </c>
      <c r="N1447" t="s">
        <v>1610</v>
      </c>
      <c r="O1447">
        <v>49953.55</v>
      </c>
      <c r="P1447">
        <v>156296.95000000001</v>
      </c>
      <c r="Q1447">
        <v>0.31960699999999997</v>
      </c>
      <c r="R1447">
        <v>156296.95000000001</v>
      </c>
      <c r="S1447">
        <v>0.31960699999999997</v>
      </c>
      <c r="T1447">
        <f>'Tableau de bord'!$O$18</f>
        <v>0.32</v>
      </c>
    </row>
    <row r="1448" spans="1:20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2556</v>
      </c>
      <c r="G1448" s="139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9">
        <v>45748</v>
      </c>
      <c r="N1448" t="s">
        <v>1610</v>
      </c>
      <c r="O1448">
        <v>49953.55</v>
      </c>
      <c r="P1448">
        <v>156296.95000000001</v>
      </c>
      <c r="Q1448">
        <v>0.31960699999999997</v>
      </c>
      <c r="R1448">
        <v>156296.95000000001</v>
      </c>
      <c r="S1448">
        <v>0.31960699999999997</v>
      </c>
      <c r="T1448">
        <f>'Tableau de bord'!$O$18</f>
        <v>0.32</v>
      </c>
    </row>
    <row r="1449" spans="1:20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2556</v>
      </c>
      <c r="G1449" s="139">
        <v>45770</v>
      </c>
      <c r="H1449">
        <v>266.94</v>
      </c>
      <c r="J1449" t="s">
        <v>5</v>
      </c>
      <c r="K1449" t="s">
        <v>1641</v>
      </c>
      <c r="L1449">
        <v>2025</v>
      </c>
      <c r="M1449" s="139">
        <v>45748</v>
      </c>
      <c r="N1449" t="s">
        <v>1610</v>
      </c>
      <c r="O1449">
        <v>49953.55</v>
      </c>
      <c r="P1449">
        <v>156296.95000000001</v>
      </c>
      <c r="Q1449">
        <v>0.31960699999999997</v>
      </c>
      <c r="R1449">
        <v>156296.95000000001</v>
      </c>
      <c r="S1449">
        <v>0.31960699999999997</v>
      </c>
      <c r="T1449">
        <f>'Tableau de bord'!$O$18</f>
        <v>0.32</v>
      </c>
    </row>
    <row r="1450" spans="1:20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2556</v>
      </c>
      <c r="G1450" s="139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9">
        <v>45748</v>
      </c>
      <c r="N1450" t="s">
        <v>1610</v>
      </c>
      <c r="O1450">
        <v>49953.55</v>
      </c>
      <c r="P1450">
        <v>156296.95000000001</v>
      </c>
      <c r="Q1450">
        <v>0.31960699999999997</v>
      </c>
      <c r="R1450">
        <v>156296.95000000001</v>
      </c>
      <c r="S1450">
        <v>0.31960699999999997</v>
      </c>
      <c r="T1450">
        <f>'Tableau de bord'!$O$18</f>
        <v>0.32</v>
      </c>
    </row>
    <row r="1451" spans="1:20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2556</v>
      </c>
      <c r="G1451" s="139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9">
        <v>45748</v>
      </c>
      <c r="N1451" t="s">
        <v>1610</v>
      </c>
      <c r="O1451">
        <v>49953.55</v>
      </c>
      <c r="P1451">
        <v>156296.95000000001</v>
      </c>
      <c r="Q1451">
        <v>0.31960699999999997</v>
      </c>
      <c r="R1451">
        <v>156296.95000000001</v>
      </c>
      <c r="S1451">
        <v>0.31960699999999997</v>
      </c>
      <c r="T1451">
        <f>'Tableau de bord'!$O$18</f>
        <v>0.32</v>
      </c>
    </row>
    <row r="1452" spans="1:20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2552</v>
      </c>
      <c r="G1452" s="139">
        <v>45769</v>
      </c>
      <c r="H1452">
        <v>201.6</v>
      </c>
      <c r="J1452" t="s">
        <v>5</v>
      </c>
      <c r="K1452" t="s">
        <v>1641</v>
      </c>
      <c r="L1452">
        <v>2025</v>
      </c>
      <c r="M1452" s="139">
        <v>45748</v>
      </c>
      <c r="N1452" t="s">
        <v>1610</v>
      </c>
      <c r="O1452">
        <v>49953.55</v>
      </c>
      <c r="P1452">
        <v>156296.95000000001</v>
      </c>
      <c r="Q1452">
        <v>0.31960699999999997</v>
      </c>
      <c r="R1452">
        <v>156296.95000000001</v>
      </c>
      <c r="S1452">
        <v>0.31960699999999997</v>
      </c>
      <c r="T1452">
        <f>'Tableau de bord'!$O$18</f>
        <v>0.32</v>
      </c>
    </row>
    <row r="1453" spans="1:20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2552</v>
      </c>
      <c r="G1453" s="139">
        <v>45771</v>
      </c>
      <c r="H1453">
        <v>346.96</v>
      </c>
      <c r="J1453" t="s">
        <v>5</v>
      </c>
      <c r="K1453" t="s">
        <v>1641</v>
      </c>
      <c r="L1453">
        <v>2025</v>
      </c>
      <c r="M1453" s="139">
        <v>45748</v>
      </c>
      <c r="N1453" t="s">
        <v>1610</v>
      </c>
      <c r="O1453">
        <v>49953.55</v>
      </c>
      <c r="P1453">
        <v>156296.95000000001</v>
      </c>
      <c r="Q1453">
        <v>0.31960699999999997</v>
      </c>
      <c r="R1453">
        <v>156296.95000000001</v>
      </c>
      <c r="S1453">
        <v>0.31960699999999997</v>
      </c>
      <c r="T1453">
        <f>'Tableau de bord'!$O$18</f>
        <v>0.32</v>
      </c>
    </row>
    <row r="1454" spans="1:20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2552</v>
      </c>
      <c r="G1454" s="139">
        <v>45771</v>
      </c>
      <c r="H1454">
        <v>215.47</v>
      </c>
      <c r="J1454" t="s">
        <v>5</v>
      </c>
      <c r="K1454" t="s">
        <v>1641</v>
      </c>
      <c r="L1454">
        <v>2025</v>
      </c>
      <c r="M1454" s="139">
        <v>45748</v>
      </c>
      <c r="N1454" t="s">
        <v>1610</v>
      </c>
      <c r="O1454">
        <v>49953.55</v>
      </c>
      <c r="P1454">
        <v>156296.95000000001</v>
      </c>
      <c r="Q1454">
        <v>0.31960699999999997</v>
      </c>
      <c r="R1454">
        <v>156296.95000000001</v>
      </c>
      <c r="S1454">
        <v>0.31960699999999997</v>
      </c>
      <c r="T1454">
        <f>'Tableau de bord'!$O$18</f>
        <v>0.32</v>
      </c>
    </row>
    <row r="1455" spans="1:20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2552</v>
      </c>
      <c r="G1455" s="139">
        <v>45771</v>
      </c>
      <c r="H1455">
        <v>222</v>
      </c>
      <c r="J1455" t="s">
        <v>5</v>
      </c>
      <c r="K1455" t="s">
        <v>1641</v>
      </c>
      <c r="L1455">
        <v>2025</v>
      </c>
      <c r="M1455" s="139">
        <v>45748</v>
      </c>
      <c r="N1455" t="s">
        <v>1610</v>
      </c>
      <c r="O1455">
        <v>49953.55</v>
      </c>
      <c r="P1455">
        <v>156296.95000000001</v>
      </c>
      <c r="Q1455">
        <v>0.31960699999999997</v>
      </c>
      <c r="R1455">
        <v>156296.95000000001</v>
      </c>
      <c r="S1455">
        <v>0.31960699999999997</v>
      </c>
      <c r="T1455">
        <f>'Tableau de bord'!$O$18</f>
        <v>0.32</v>
      </c>
    </row>
    <row r="1456" spans="1:20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2552</v>
      </c>
      <c r="G1456" s="139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9">
        <v>45748</v>
      </c>
      <c r="N1456" t="s">
        <v>1610</v>
      </c>
      <c r="O1456">
        <v>49953.55</v>
      </c>
      <c r="P1456">
        <v>156296.95000000001</v>
      </c>
      <c r="Q1456">
        <v>0.31960699999999997</v>
      </c>
      <c r="R1456">
        <v>156296.95000000001</v>
      </c>
      <c r="S1456">
        <v>0.31960699999999997</v>
      </c>
      <c r="T1456">
        <f>'Tableau de bord'!$O$18</f>
        <v>0.32</v>
      </c>
    </row>
    <row r="1457" spans="1:20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2556</v>
      </c>
      <c r="G1457" s="139">
        <v>45771</v>
      </c>
      <c r="H1457">
        <v>343.58</v>
      </c>
      <c r="J1457" t="s">
        <v>5</v>
      </c>
      <c r="K1457" t="s">
        <v>1641</v>
      </c>
      <c r="L1457">
        <v>2025</v>
      </c>
      <c r="M1457" s="139">
        <v>45748</v>
      </c>
      <c r="N1457" t="s">
        <v>1610</v>
      </c>
      <c r="O1457">
        <v>49953.55</v>
      </c>
      <c r="P1457">
        <v>156296.95000000001</v>
      </c>
      <c r="Q1457">
        <v>0.31960699999999997</v>
      </c>
      <c r="R1457">
        <v>156296.95000000001</v>
      </c>
      <c r="S1457">
        <v>0.31960699999999997</v>
      </c>
      <c r="T1457">
        <f>'Tableau de bord'!$O$18</f>
        <v>0.32</v>
      </c>
    </row>
    <row r="1458" spans="1:20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2556</v>
      </c>
      <c r="G1458" s="139">
        <v>45771</v>
      </c>
      <c r="H1458">
        <v>301.74</v>
      </c>
      <c r="J1458" t="s">
        <v>5</v>
      </c>
      <c r="K1458" t="s">
        <v>1641</v>
      </c>
      <c r="L1458">
        <v>2025</v>
      </c>
      <c r="M1458" s="139">
        <v>45748</v>
      </c>
      <c r="N1458" t="s">
        <v>1610</v>
      </c>
      <c r="O1458">
        <v>49953.55</v>
      </c>
      <c r="P1458">
        <v>156296.95000000001</v>
      </c>
      <c r="Q1458">
        <v>0.31960699999999997</v>
      </c>
      <c r="R1458">
        <v>156296.95000000001</v>
      </c>
      <c r="S1458">
        <v>0.31960699999999997</v>
      </c>
      <c r="T1458">
        <f>'Tableau de bord'!$O$18</f>
        <v>0.32</v>
      </c>
    </row>
    <row r="1459" spans="1:20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2552</v>
      </c>
      <c r="G1459" s="139">
        <v>45772</v>
      </c>
      <c r="H1459">
        <v>206.76</v>
      </c>
      <c r="J1459" t="s">
        <v>5</v>
      </c>
      <c r="K1459" t="s">
        <v>1641</v>
      </c>
      <c r="L1459">
        <v>2025</v>
      </c>
      <c r="M1459" s="139">
        <v>45748</v>
      </c>
      <c r="N1459" t="s">
        <v>1610</v>
      </c>
      <c r="O1459">
        <v>49953.55</v>
      </c>
      <c r="P1459">
        <v>156296.95000000001</v>
      </c>
      <c r="Q1459">
        <v>0.31960699999999997</v>
      </c>
      <c r="R1459">
        <v>156296.95000000001</v>
      </c>
      <c r="S1459">
        <v>0.31960699999999997</v>
      </c>
      <c r="T1459">
        <f>'Tableau de bord'!$O$18</f>
        <v>0.32</v>
      </c>
    </row>
    <row r="1460" spans="1:20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2552</v>
      </c>
      <c r="G1460" s="139">
        <v>45772</v>
      </c>
      <c r="H1460">
        <v>360.49</v>
      </c>
      <c r="J1460" t="s">
        <v>5</v>
      </c>
      <c r="K1460" t="s">
        <v>1641</v>
      </c>
      <c r="L1460">
        <v>2025</v>
      </c>
      <c r="M1460" s="139">
        <v>45748</v>
      </c>
      <c r="N1460" t="s">
        <v>1610</v>
      </c>
      <c r="O1460">
        <v>49953.55</v>
      </c>
      <c r="P1460">
        <v>156296.95000000001</v>
      </c>
      <c r="Q1460">
        <v>0.31960699999999997</v>
      </c>
      <c r="R1460">
        <v>156296.95000000001</v>
      </c>
      <c r="S1460">
        <v>0.31960699999999997</v>
      </c>
      <c r="T1460">
        <f>'Tableau de bord'!$O$18</f>
        <v>0.32</v>
      </c>
    </row>
    <row r="1461" spans="1:20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2552</v>
      </c>
      <c r="G1461" s="139">
        <v>45772</v>
      </c>
      <c r="H1461">
        <v>362.71</v>
      </c>
      <c r="J1461" t="s">
        <v>5</v>
      </c>
      <c r="K1461" t="s">
        <v>1641</v>
      </c>
      <c r="L1461">
        <v>2025</v>
      </c>
      <c r="M1461" s="139">
        <v>45748</v>
      </c>
      <c r="N1461" t="s">
        <v>1610</v>
      </c>
      <c r="O1461">
        <v>49953.55</v>
      </c>
      <c r="P1461">
        <v>156296.95000000001</v>
      </c>
      <c r="Q1461">
        <v>0.31960699999999997</v>
      </c>
      <c r="R1461">
        <v>156296.95000000001</v>
      </c>
      <c r="S1461">
        <v>0.31960699999999997</v>
      </c>
      <c r="T1461">
        <f>'Tableau de bord'!$O$18</f>
        <v>0.32</v>
      </c>
    </row>
    <row r="1462" spans="1:20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2552</v>
      </c>
      <c r="G1462" s="139">
        <v>45772</v>
      </c>
      <c r="H1462">
        <v>404.08</v>
      </c>
      <c r="J1462" t="s">
        <v>5</v>
      </c>
      <c r="K1462" t="s">
        <v>1641</v>
      </c>
      <c r="L1462">
        <v>2025</v>
      </c>
      <c r="M1462" s="139">
        <v>45748</v>
      </c>
      <c r="N1462" t="s">
        <v>1610</v>
      </c>
      <c r="O1462">
        <v>49953.55</v>
      </c>
      <c r="P1462">
        <v>156296.95000000001</v>
      </c>
      <c r="Q1462">
        <v>0.31960699999999997</v>
      </c>
      <c r="R1462">
        <v>156296.95000000001</v>
      </c>
      <c r="S1462">
        <v>0.31960699999999997</v>
      </c>
      <c r="T1462">
        <f>'Tableau de bord'!$O$18</f>
        <v>0.32</v>
      </c>
    </row>
    <row r="1463" spans="1:20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2552</v>
      </c>
      <c r="G1463" s="139">
        <v>45772</v>
      </c>
      <c r="H1463">
        <v>879.3</v>
      </c>
      <c r="J1463" t="s">
        <v>5</v>
      </c>
      <c r="K1463" t="s">
        <v>1641</v>
      </c>
      <c r="L1463">
        <v>2025</v>
      </c>
      <c r="M1463" s="139">
        <v>45748</v>
      </c>
      <c r="N1463" t="s">
        <v>1610</v>
      </c>
      <c r="O1463">
        <v>49953.55</v>
      </c>
      <c r="P1463">
        <v>156296.95000000001</v>
      </c>
      <c r="Q1463">
        <v>0.31960699999999997</v>
      </c>
      <c r="R1463">
        <v>156296.95000000001</v>
      </c>
      <c r="S1463">
        <v>0.31960699999999997</v>
      </c>
      <c r="T1463">
        <f>'Tableau de bord'!$O$18</f>
        <v>0.32</v>
      </c>
    </row>
    <row r="1464" spans="1:20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2556</v>
      </c>
      <c r="G1464" s="139">
        <v>45773</v>
      </c>
      <c r="H1464">
        <v>774.57</v>
      </c>
      <c r="J1464" t="s">
        <v>5</v>
      </c>
      <c r="K1464" t="s">
        <v>1641</v>
      </c>
      <c r="L1464">
        <v>2025</v>
      </c>
      <c r="M1464" s="139">
        <v>45748</v>
      </c>
      <c r="N1464" t="s">
        <v>1610</v>
      </c>
      <c r="O1464">
        <v>49953.55</v>
      </c>
      <c r="P1464">
        <v>156296.95000000001</v>
      </c>
      <c r="Q1464">
        <v>0.31960699999999997</v>
      </c>
      <c r="R1464">
        <v>156296.95000000001</v>
      </c>
      <c r="S1464">
        <v>0.31960699999999997</v>
      </c>
      <c r="T1464">
        <f>'Tableau de bord'!$O$18</f>
        <v>0.32</v>
      </c>
    </row>
    <row r="1465" spans="1:20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2556</v>
      </c>
      <c r="G1465" s="139">
        <v>45776</v>
      </c>
      <c r="H1465">
        <v>167.6</v>
      </c>
      <c r="J1465" t="s">
        <v>5</v>
      </c>
      <c r="K1465" t="s">
        <v>1641</v>
      </c>
      <c r="L1465">
        <v>2025</v>
      </c>
      <c r="M1465" s="139">
        <v>45748</v>
      </c>
      <c r="N1465" t="s">
        <v>1610</v>
      </c>
      <c r="O1465">
        <v>49953.55</v>
      </c>
      <c r="P1465">
        <v>156296.95000000001</v>
      </c>
      <c r="Q1465">
        <v>0.31960699999999997</v>
      </c>
      <c r="R1465">
        <v>156296.95000000001</v>
      </c>
      <c r="S1465">
        <v>0.31960699999999997</v>
      </c>
      <c r="T1465">
        <f>'Tableau de bord'!$O$18</f>
        <v>0.32</v>
      </c>
    </row>
    <row r="1466" spans="1:20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2556</v>
      </c>
      <c r="G1466" s="139">
        <v>45776</v>
      </c>
      <c r="H1466">
        <v>552.9</v>
      </c>
      <c r="J1466" t="s">
        <v>5</v>
      </c>
      <c r="K1466" t="s">
        <v>1641</v>
      </c>
      <c r="L1466">
        <v>2025</v>
      </c>
      <c r="M1466" s="139">
        <v>45748</v>
      </c>
      <c r="N1466" t="s">
        <v>1610</v>
      </c>
      <c r="O1466">
        <v>49953.55</v>
      </c>
      <c r="P1466">
        <v>156296.95000000001</v>
      </c>
      <c r="Q1466">
        <v>0.31960699999999997</v>
      </c>
      <c r="R1466">
        <v>156296.95000000001</v>
      </c>
      <c r="S1466">
        <v>0.31960699999999997</v>
      </c>
      <c r="T1466">
        <f>'Tableau de bord'!$O$18</f>
        <v>0.32</v>
      </c>
    </row>
    <row r="1467" spans="1:20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2556</v>
      </c>
      <c r="G1467" s="139">
        <v>45776</v>
      </c>
      <c r="H1467">
        <v>691.81</v>
      </c>
      <c r="J1467" t="s">
        <v>5</v>
      </c>
      <c r="K1467" t="s">
        <v>1641</v>
      </c>
      <c r="L1467">
        <v>2025</v>
      </c>
      <c r="M1467" s="139">
        <v>45748</v>
      </c>
      <c r="N1467" t="s">
        <v>1610</v>
      </c>
      <c r="O1467">
        <v>49953.55</v>
      </c>
      <c r="P1467">
        <v>156296.95000000001</v>
      </c>
      <c r="Q1467">
        <v>0.31960699999999997</v>
      </c>
      <c r="R1467">
        <v>156296.95000000001</v>
      </c>
      <c r="S1467">
        <v>0.31960699999999997</v>
      </c>
      <c r="T1467">
        <f>'Tableau de bord'!$O$18</f>
        <v>0.32</v>
      </c>
    </row>
    <row r="1468" spans="1:20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2556</v>
      </c>
      <c r="G1468" s="139">
        <v>45776</v>
      </c>
      <c r="H1468">
        <v>126.57</v>
      </c>
      <c r="J1468" t="s">
        <v>5</v>
      </c>
      <c r="K1468" t="s">
        <v>1641</v>
      </c>
      <c r="L1468">
        <v>2025</v>
      </c>
      <c r="M1468" s="139">
        <v>45748</v>
      </c>
      <c r="N1468" t="s">
        <v>1610</v>
      </c>
      <c r="O1468">
        <v>49953.55</v>
      </c>
      <c r="P1468">
        <v>156296.95000000001</v>
      </c>
      <c r="Q1468">
        <v>0.31960699999999997</v>
      </c>
      <c r="R1468">
        <v>156296.95000000001</v>
      </c>
      <c r="S1468">
        <v>0.31960699999999997</v>
      </c>
      <c r="T1468">
        <f>'Tableau de bord'!$O$18</f>
        <v>0.32</v>
      </c>
    </row>
    <row r="1469" spans="1:20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2556</v>
      </c>
      <c r="G1469" s="139">
        <v>45776</v>
      </c>
      <c r="H1469">
        <v>49.74</v>
      </c>
      <c r="J1469" t="s">
        <v>5</v>
      </c>
      <c r="K1469" t="s">
        <v>1641</v>
      </c>
      <c r="L1469">
        <v>2025</v>
      </c>
      <c r="M1469" s="139">
        <v>45748</v>
      </c>
      <c r="N1469" t="s">
        <v>1610</v>
      </c>
      <c r="O1469">
        <v>49953.55</v>
      </c>
      <c r="P1469">
        <v>156296.95000000001</v>
      </c>
      <c r="Q1469">
        <v>0.31960699999999997</v>
      </c>
      <c r="R1469">
        <v>156296.95000000001</v>
      </c>
      <c r="S1469">
        <v>0.31960699999999997</v>
      </c>
      <c r="T1469">
        <f>'Tableau de bord'!$O$18</f>
        <v>0.32</v>
      </c>
    </row>
    <row r="1470" spans="1:20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2556</v>
      </c>
      <c r="G1470" s="139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9">
        <v>45748</v>
      </c>
      <c r="N1470" t="s">
        <v>1610</v>
      </c>
      <c r="O1470">
        <v>49953.55</v>
      </c>
      <c r="P1470">
        <v>156296.95000000001</v>
      </c>
      <c r="Q1470">
        <v>0.31960699999999997</v>
      </c>
      <c r="R1470">
        <v>156296.95000000001</v>
      </c>
      <c r="S1470">
        <v>0.31960699999999997</v>
      </c>
      <c r="T1470">
        <f>'Tableau de bord'!$O$18</f>
        <v>0.32</v>
      </c>
    </row>
    <row r="1471" spans="1:20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2556</v>
      </c>
      <c r="G1471" s="139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9">
        <v>45748</v>
      </c>
      <c r="N1471" t="s">
        <v>1610</v>
      </c>
      <c r="O1471">
        <v>49953.55</v>
      </c>
      <c r="P1471">
        <v>156296.95000000001</v>
      </c>
      <c r="Q1471">
        <v>0.31960699999999997</v>
      </c>
      <c r="R1471">
        <v>156296.95000000001</v>
      </c>
      <c r="S1471">
        <v>0.31960699999999997</v>
      </c>
      <c r="T1471">
        <f>'Tableau de bord'!$O$18</f>
        <v>0.32</v>
      </c>
    </row>
    <row r="1472" spans="1:20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2556</v>
      </c>
      <c r="G1472" s="139">
        <v>45776</v>
      </c>
      <c r="H1472">
        <v>473.61</v>
      </c>
      <c r="J1472" t="s">
        <v>5</v>
      </c>
      <c r="K1472" t="s">
        <v>1641</v>
      </c>
      <c r="L1472">
        <v>2025</v>
      </c>
      <c r="M1472" s="139">
        <v>45748</v>
      </c>
      <c r="N1472" t="s">
        <v>1610</v>
      </c>
      <c r="O1472">
        <v>49953.55</v>
      </c>
      <c r="P1472">
        <v>156296.95000000001</v>
      </c>
      <c r="Q1472">
        <v>0.31960699999999997</v>
      </c>
      <c r="R1472">
        <v>156296.95000000001</v>
      </c>
      <c r="S1472">
        <v>0.31960699999999997</v>
      </c>
      <c r="T1472">
        <f>'Tableau de bord'!$O$18</f>
        <v>0.32</v>
      </c>
    </row>
    <row r="1473" spans="1:20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2556</v>
      </c>
      <c r="G1473" s="139">
        <v>45777</v>
      </c>
      <c r="H1473">
        <v>577.12</v>
      </c>
      <c r="J1473" t="s">
        <v>5</v>
      </c>
      <c r="K1473" t="s">
        <v>1641</v>
      </c>
      <c r="L1473">
        <v>2025</v>
      </c>
      <c r="M1473" s="139">
        <v>45748</v>
      </c>
      <c r="N1473" t="s">
        <v>1610</v>
      </c>
      <c r="O1473">
        <v>49953.55</v>
      </c>
      <c r="P1473">
        <v>156296.95000000001</v>
      </c>
      <c r="Q1473">
        <v>0.31960699999999997</v>
      </c>
      <c r="R1473">
        <v>156296.95000000001</v>
      </c>
      <c r="S1473">
        <v>0.31960699999999997</v>
      </c>
      <c r="T1473">
        <f>'Tableau de bord'!$O$18</f>
        <v>0.32</v>
      </c>
    </row>
    <row r="1474" spans="1:20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2556</v>
      </c>
      <c r="G1474" s="139">
        <v>45777</v>
      </c>
      <c r="H1474">
        <v>249.27</v>
      </c>
      <c r="J1474" t="s">
        <v>5</v>
      </c>
      <c r="K1474" t="s">
        <v>1641</v>
      </c>
      <c r="L1474">
        <v>2025</v>
      </c>
      <c r="M1474" s="139">
        <v>45748</v>
      </c>
      <c r="N1474" t="s">
        <v>1610</v>
      </c>
      <c r="O1474">
        <v>49953.55</v>
      </c>
      <c r="P1474">
        <v>156296.95000000001</v>
      </c>
      <c r="Q1474">
        <v>0.31960699999999997</v>
      </c>
      <c r="R1474">
        <v>156296.95000000001</v>
      </c>
      <c r="S1474">
        <v>0.31960699999999997</v>
      </c>
      <c r="T1474">
        <f>'Tableau de bord'!$O$18</f>
        <v>0.32</v>
      </c>
    </row>
    <row r="1475" spans="1:20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2556</v>
      </c>
      <c r="G1475" s="139">
        <v>45777</v>
      </c>
      <c r="H1475">
        <v>492.69</v>
      </c>
      <c r="J1475" t="s">
        <v>5</v>
      </c>
      <c r="K1475" t="s">
        <v>1641</v>
      </c>
      <c r="L1475">
        <v>2025</v>
      </c>
      <c r="M1475" s="139">
        <v>45748</v>
      </c>
      <c r="N1475" t="s">
        <v>1610</v>
      </c>
      <c r="O1475">
        <v>49953.55</v>
      </c>
      <c r="P1475">
        <v>156296.95000000001</v>
      </c>
      <c r="Q1475">
        <v>0.31960699999999997</v>
      </c>
      <c r="R1475">
        <v>156296.95000000001</v>
      </c>
      <c r="S1475">
        <v>0.31960699999999997</v>
      </c>
      <c r="T1475">
        <f>'Tableau de bord'!$O$18</f>
        <v>0.32</v>
      </c>
    </row>
    <row r="1476" spans="1:20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2552</v>
      </c>
      <c r="G1476" s="139">
        <v>45779</v>
      </c>
      <c r="H1476">
        <v>854.02</v>
      </c>
      <c r="J1476" t="s">
        <v>5</v>
      </c>
      <c r="K1476" t="s">
        <v>1642</v>
      </c>
      <c r="L1476">
        <v>2025</v>
      </c>
      <c r="M1476" s="139">
        <v>45778</v>
      </c>
      <c r="N1476" t="s">
        <v>1611</v>
      </c>
      <c r="O1476">
        <v>52243.53</v>
      </c>
      <c r="P1476">
        <v>164229.01</v>
      </c>
      <c r="Q1476">
        <v>0.31811400000000001</v>
      </c>
      <c r="R1476">
        <v>164229.01</v>
      </c>
      <c r="S1476">
        <v>0.31811400000000001</v>
      </c>
      <c r="T1476">
        <f>'Tableau de bord'!$O$18</f>
        <v>0.32</v>
      </c>
    </row>
    <row r="1477" spans="1:20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2552</v>
      </c>
      <c r="G1477" s="139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9">
        <v>45778</v>
      </c>
      <c r="N1477" t="s">
        <v>1611</v>
      </c>
      <c r="O1477">
        <v>52243.53</v>
      </c>
      <c r="P1477">
        <v>164229.01</v>
      </c>
      <c r="Q1477">
        <v>0.31811400000000001</v>
      </c>
      <c r="R1477">
        <v>164229.01</v>
      </c>
      <c r="S1477">
        <v>0.31811400000000001</v>
      </c>
      <c r="T1477">
        <f>'Tableau de bord'!$O$18</f>
        <v>0.32</v>
      </c>
    </row>
    <row r="1478" spans="1:20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2552</v>
      </c>
      <c r="G1478" s="139">
        <v>45782</v>
      </c>
      <c r="H1478">
        <v>37.6</v>
      </c>
      <c r="J1478" t="s">
        <v>5</v>
      </c>
      <c r="K1478" t="s">
        <v>1642</v>
      </c>
      <c r="L1478">
        <v>2025</v>
      </c>
      <c r="M1478" s="139">
        <v>45778</v>
      </c>
      <c r="N1478" t="s">
        <v>1611</v>
      </c>
      <c r="O1478">
        <v>52243.53</v>
      </c>
      <c r="P1478">
        <v>164229.01</v>
      </c>
      <c r="Q1478">
        <v>0.31811400000000001</v>
      </c>
      <c r="R1478">
        <v>164229.01</v>
      </c>
      <c r="S1478">
        <v>0.31811400000000001</v>
      </c>
      <c r="T1478">
        <f>'Tableau de bord'!$O$18</f>
        <v>0.32</v>
      </c>
    </row>
    <row r="1479" spans="1:20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2552</v>
      </c>
      <c r="G1479" s="139">
        <v>45782</v>
      </c>
      <c r="H1479">
        <v>419.96</v>
      </c>
      <c r="J1479" t="s">
        <v>5</v>
      </c>
      <c r="K1479" t="s">
        <v>1642</v>
      </c>
      <c r="L1479">
        <v>2025</v>
      </c>
      <c r="M1479" s="139">
        <v>45778</v>
      </c>
      <c r="N1479" t="s">
        <v>1611</v>
      </c>
      <c r="O1479">
        <v>52243.53</v>
      </c>
      <c r="P1479">
        <v>164229.01</v>
      </c>
      <c r="Q1479">
        <v>0.31811400000000001</v>
      </c>
      <c r="R1479">
        <v>164229.01</v>
      </c>
      <c r="S1479">
        <v>0.31811400000000001</v>
      </c>
      <c r="T1479">
        <f>'Tableau de bord'!$O$18</f>
        <v>0.32</v>
      </c>
    </row>
    <row r="1480" spans="1:20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2556</v>
      </c>
      <c r="G1480" s="139">
        <v>45782</v>
      </c>
      <c r="H1480">
        <v>348.74</v>
      </c>
      <c r="J1480" t="s">
        <v>5</v>
      </c>
      <c r="K1480" t="s">
        <v>1642</v>
      </c>
      <c r="L1480">
        <v>2025</v>
      </c>
      <c r="M1480" s="139">
        <v>45778</v>
      </c>
      <c r="N1480" t="s">
        <v>1611</v>
      </c>
      <c r="O1480">
        <v>52243.53</v>
      </c>
      <c r="P1480">
        <v>164229.01</v>
      </c>
      <c r="Q1480">
        <v>0.31811400000000001</v>
      </c>
      <c r="R1480">
        <v>164229.01</v>
      </c>
      <c r="S1480">
        <v>0.31811400000000001</v>
      </c>
      <c r="T1480">
        <f>'Tableau de bord'!$O$18</f>
        <v>0.32</v>
      </c>
    </row>
    <row r="1481" spans="1:20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2552</v>
      </c>
      <c r="G1481" s="139">
        <v>45782</v>
      </c>
      <c r="H1481">
        <v>359.36</v>
      </c>
      <c r="J1481" t="s">
        <v>5</v>
      </c>
      <c r="K1481" t="s">
        <v>1642</v>
      </c>
      <c r="L1481">
        <v>2025</v>
      </c>
      <c r="M1481" s="139">
        <v>45778</v>
      </c>
      <c r="N1481" t="s">
        <v>1611</v>
      </c>
      <c r="O1481">
        <v>52243.53</v>
      </c>
      <c r="P1481">
        <v>164229.01</v>
      </c>
      <c r="Q1481">
        <v>0.31811400000000001</v>
      </c>
      <c r="R1481">
        <v>164229.01</v>
      </c>
      <c r="S1481">
        <v>0.31811400000000001</v>
      </c>
      <c r="T1481">
        <f>'Tableau de bord'!$O$18</f>
        <v>0.32</v>
      </c>
    </row>
    <row r="1482" spans="1:20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2556</v>
      </c>
      <c r="G1482" s="139">
        <v>45783</v>
      </c>
      <c r="H1482">
        <v>206.8</v>
      </c>
      <c r="J1482" t="s">
        <v>5</v>
      </c>
      <c r="K1482" t="s">
        <v>1642</v>
      </c>
      <c r="L1482">
        <v>2025</v>
      </c>
      <c r="M1482" s="139">
        <v>45778</v>
      </c>
      <c r="N1482" t="s">
        <v>1611</v>
      </c>
      <c r="O1482">
        <v>52243.53</v>
      </c>
      <c r="P1482">
        <v>164229.01</v>
      </c>
      <c r="Q1482">
        <v>0.31811400000000001</v>
      </c>
      <c r="R1482">
        <v>164229.01</v>
      </c>
      <c r="S1482">
        <v>0.31811400000000001</v>
      </c>
      <c r="T1482">
        <f>'Tableau de bord'!$O$18</f>
        <v>0.32</v>
      </c>
    </row>
    <row r="1483" spans="1:20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2556</v>
      </c>
      <c r="G1483" s="139">
        <v>45783</v>
      </c>
      <c r="H1483">
        <v>794.49</v>
      </c>
      <c r="J1483" t="s">
        <v>5</v>
      </c>
      <c r="K1483" t="s">
        <v>1642</v>
      </c>
      <c r="L1483">
        <v>2025</v>
      </c>
      <c r="M1483" s="139">
        <v>45778</v>
      </c>
      <c r="N1483" t="s">
        <v>1611</v>
      </c>
      <c r="O1483">
        <v>52243.53</v>
      </c>
      <c r="P1483">
        <v>164229.01</v>
      </c>
      <c r="Q1483">
        <v>0.31811400000000001</v>
      </c>
      <c r="R1483">
        <v>164229.01</v>
      </c>
      <c r="S1483">
        <v>0.31811400000000001</v>
      </c>
      <c r="T1483">
        <f>'Tableau de bord'!$O$18</f>
        <v>0.32</v>
      </c>
    </row>
    <row r="1484" spans="1:20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2556</v>
      </c>
      <c r="G1484" s="139">
        <v>45783</v>
      </c>
      <c r="H1484">
        <v>208.2</v>
      </c>
      <c r="J1484" t="s">
        <v>5</v>
      </c>
      <c r="K1484" t="s">
        <v>1642</v>
      </c>
      <c r="L1484">
        <v>2025</v>
      </c>
      <c r="M1484" s="139">
        <v>45778</v>
      </c>
      <c r="N1484" t="s">
        <v>1611</v>
      </c>
      <c r="O1484">
        <v>52243.53</v>
      </c>
      <c r="P1484">
        <v>164229.01</v>
      </c>
      <c r="Q1484">
        <v>0.31811400000000001</v>
      </c>
      <c r="R1484">
        <v>164229.01</v>
      </c>
      <c r="S1484">
        <v>0.31811400000000001</v>
      </c>
      <c r="T1484">
        <f>'Tableau de bord'!$O$18</f>
        <v>0.32</v>
      </c>
    </row>
    <row r="1485" spans="1:20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2556</v>
      </c>
      <c r="G1485" s="139">
        <v>45783</v>
      </c>
      <c r="H1485">
        <v>116.2</v>
      </c>
      <c r="J1485" t="s">
        <v>5</v>
      </c>
      <c r="K1485" t="s">
        <v>1642</v>
      </c>
      <c r="L1485">
        <v>2025</v>
      </c>
      <c r="M1485" s="139">
        <v>45778</v>
      </c>
      <c r="N1485" t="s">
        <v>1611</v>
      </c>
      <c r="O1485">
        <v>52243.53</v>
      </c>
      <c r="P1485">
        <v>164229.01</v>
      </c>
      <c r="Q1485">
        <v>0.31811400000000001</v>
      </c>
      <c r="R1485">
        <v>164229.01</v>
      </c>
      <c r="S1485">
        <v>0.31811400000000001</v>
      </c>
      <c r="T1485">
        <f>'Tableau de bord'!$O$18</f>
        <v>0.32</v>
      </c>
    </row>
    <row r="1486" spans="1:20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2556</v>
      </c>
      <c r="G1486" s="139">
        <v>45782</v>
      </c>
      <c r="H1486">
        <v>499.43</v>
      </c>
      <c r="J1486" t="s">
        <v>5</v>
      </c>
      <c r="K1486" t="s">
        <v>1642</v>
      </c>
      <c r="L1486">
        <v>2025</v>
      </c>
      <c r="M1486" s="139">
        <v>45778</v>
      </c>
      <c r="N1486" t="s">
        <v>1611</v>
      </c>
      <c r="O1486">
        <v>52243.53</v>
      </c>
      <c r="P1486">
        <v>164229.01</v>
      </c>
      <c r="Q1486">
        <v>0.31811400000000001</v>
      </c>
      <c r="R1486">
        <v>164229.01</v>
      </c>
      <c r="S1486">
        <v>0.31811400000000001</v>
      </c>
      <c r="T1486">
        <f>'Tableau de bord'!$O$18</f>
        <v>0.32</v>
      </c>
    </row>
    <row r="1487" spans="1:20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2556</v>
      </c>
      <c r="G1487" s="139">
        <v>45783</v>
      </c>
      <c r="H1487">
        <v>1288.18</v>
      </c>
      <c r="J1487" t="s">
        <v>5</v>
      </c>
      <c r="K1487" t="s">
        <v>1642</v>
      </c>
      <c r="L1487">
        <v>2025</v>
      </c>
      <c r="M1487" s="139">
        <v>45778</v>
      </c>
      <c r="N1487" t="s">
        <v>1611</v>
      </c>
      <c r="O1487">
        <v>52243.53</v>
      </c>
      <c r="P1487">
        <v>164229.01</v>
      </c>
      <c r="Q1487">
        <v>0.31811400000000001</v>
      </c>
      <c r="R1487">
        <v>164229.01</v>
      </c>
      <c r="S1487">
        <v>0.31811400000000001</v>
      </c>
      <c r="T1487">
        <f>'Tableau de bord'!$O$18</f>
        <v>0.32</v>
      </c>
    </row>
    <row r="1488" spans="1:20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2556</v>
      </c>
      <c r="G1488" s="139">
        <v>45784</v>
      </c>
      <c r="H1488">
        <v>142.38</v>
      </c>
      <c r="J1488" t="s">
        <v>5</v>
      </c>
      <c r="K1488" t="s">
        <v>1642</v>
      </c>
      <c r="L1488">
        <v>2025</v>
      </c>
      <c r="M1488" s="139">
        <v>45778</v>
      </c>
      <c r="N1488" t="s">
        <v>1611</v>
      </c>
      <c r="O1488">
        <v>52243.53</v>
      </c>
      <c r="P1488">
        <v>164229.01</v>
      </c>
      <c r="Q1488">
        <v>0.31811400000000001</v>
      </c>
      <c r="R1488">
        <v>164229.01</v>
      </c>
      <c r="S1488">
        <v>0.31811400000000001</v>
      </c>
      <c r="T1488">
        <f>'Tableau de bord'!$O$18</f>
        <v>0.32</v>
      </c>
    </row>
    <row r="1489" spans="1:20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2556</v>
      </c>
      <c r="G1489" s="139">
        <v>45784</v>
      </c>
      <c r="H1489">
        <v>299.14</v>
      </c>
      <c r="J1489" t="s">
        <v>5</v>
      </c>
      <c r="K1489" t="s">
        <v>1642</v>
      </c>
      <c r="L1489">
        <v>2025</v>
      </c>
      <c r="M1489" s="139">
        <v>45778</v>
      </c>
      <c r="N1489" t="s">
        <v>1611</v>
      </c>
      <c r="O1489">
        <v>52243.53</v>
      </c>
      <c r="P1489">
        <v>164229.01</v>
      </c>
      <c r="Q1489">
        <v>0.31811400000000001</v>
      </c>
      <c r="R1489">
        <v>164229.01</v>
      </c>
      <c r="S1489">
        <v>0.31811400000000001</v>
      </c>
      <c r="T1489">
        <f>'Tableau de bord'!$O$18</f>
        <v>0.32</v>
      </c>
    </row>
    <row r="1490" spans="1:20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2556</v>
      </c>
      <c r="G1490" s="139">
        <v>45784</v>
      </c>
      <c r="H1490">
        <v>586.28</v>
      </c>
      <c r="J1490" t="s">
        <v>5</v>
      </c>
      <c r="K1490" t="s">
        <v>1642</v>
      </c>
      <c r="L1490">
        <v>2025</v>
      </c>
      <c r="M1490" s="139">
        <v>45778</v>
      </c>
      <c r="N1490" t="s">
        <v>1611</v>
      </c>
      <c r="O1490">
        <v>52243.53</v>
      </c>
      <c r="P1490">
        <v>164229.01</v>
      </c>
      <c r="Q1490">
        <v>0.31811400000000001</v>
      </c>
      <c r="R1490">
        <v>164229.01</v>
      </c>
      <c r="S1490">
        <v>0.31811400000000001</v>
      </c>
      <c r="T1490">
        <f>'Tableau de bord'!$O$18</f>
        <v>0.32</v>
      </c>
    </row>
    <row r="1491" spans="1:20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2556</v>
      </c>
      <c r="G1491" s="139">
        <v>45784</v>
      </c>
      <c r="H1491">
        <v>405.59</v>
      </c>
      <c r="J1491" t="s">
        <v>5</v>
      </c>
      <c r="K1491" t="s">
        <v>1642</v>
      </c>
      <c r="L1491">
        <v>2025</v>
      </c>
      <c r="M1491" s="139">
        <v>45778</v>
      </c>
      <c r="N1491" t="s">
        <v>1611</v>
      </c>
      <c r="O1491">
        <v>52243.53</v>
      </c>
      <c r="P1491">
        <v>164229.01</v>
      </c>
      <c r="Q1491">
        <v>0.31811400000000001</v>
      </c>
      <c r="R1491">
        <v>164229.01</v>
      </c>
      <c r="S1491">
        <v>0.31811400000000001</v>
      </c>
      <c r="T1491">
        <f>'Tableau de bord'!$O$18</f>
        <v>0.32</v>
      </c>
    </row>
    <row r="1492" spans="1:20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2556</v>
      </c>
      <c r="G1492" s="139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9">
        <v>45778</v>
      </c>
      <c r="N1492" t="s">
        <v>1611</v>
      </c>
      <c r="O1492">
        <v>52243.53</v>
      </c>
      <c r="P1492">
        <v>164229.01</v>
      </c>
      <c r="Q1492">
        <v>0.31811400000000001</v>
      </c>
      <c r="R1492">
        <v>164229.01</v>
      </c>
      <c r="S1492">
        <v>0.31811400000000001</v>
      </c>
      <c r="T1492">
        <f>'Tableau de bord'!$O$18</f>
        <v>0.32</v>
      </c>
    </row>
    <row r="1493" spans="1:20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2556</v>
      </c>
      <c r="G1493" s="139">
        <v>45790</v>
      </c>
      <c r="H1493">
        <v>478</v>
      </c>
      <c r="J1493" t="s">
        <v>5</v>
      </c>
      <c r="K1493" t="s">
        <v>1642</v>
      </c>
      <c r="L1493">
        <v>2025</v>
      </c>
      <c r="M1493" s="139">
        <v>45778</v>
      </c>
      <c r="N1493" t="s">
        <v>1611</v>
      </c>
      <c r="O1493">
        <v>52243.53</v>
      </c>
      <c r="P1493">
        <v>164229.01</v>
      </c>
      <c r="Q1493">
        <v>0.31811400000000001</v>
      </c>
      <c r="R1493">
        <v>164229.01</v>
      </c>
      <c r="S1493">
        <v>0.31811400000000001</v>
      </c>
      <c r="T1493">
        <f>'Tableau de bord'!$O$18</f>
        <v>0.32</v>
      </c>
    </row>
    <row r="1494" spans="1:20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2556</v>
      </c>
      <c r="G1494" s="139">
        <v>45790</v>
      </c>
      <c r="H1494">
        <v>328.1</v>
      </c>
      <c r="J1494" t="s">
        <v>5</v>
      </c>
      <c r="K1494" t="s">
        <v>1642</v>
      </c>
      <c r="L1494">
        <v>2025</v>
      </c>
      <c r="M1494" s="139">
        <v>45778</v>
      </c>
      <c r="N1494" t="s">
        <v>1611</v>
      </c>
      <c r="O1494">
        <v>52243.53</v>
      </c>
      <c r="P1494">
        <v>164229.01</v>
      </c>
      <c r="Q1494">
        <v>0.31811400000000001</v>
      </c>
      <c r="R1494">
        <v>164229.01</v>
      </c>
      <c r="S1494">
        <v>0.31811400000000001</v>
      </c>
      <c r="T1494">
        <f>'Tableau de bord'!$O$18</f>
        <v>0.32</v>
      </c>
    </row>
    <row r="1495" spans="1:20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2556</v>
      </c>
      <c r="G1495" s="139">
        <v>45790</v>
      </c>
      <c r="H1495">
        <v>318</v>
      </c>
      <c r="J1495" t="s">
        <v>5</v>
      </c>
      <c r="K1495" t="s">
        <v>1642</v>
      </c>
      <c r="L1495">
        <v>2025</v>
      </c>
      <c r="M1495" s="139">
        <v>45778</v>
      </c>
      <c r="N1495" t="s">
        <v>1611</v>
      </c>
      <c r="O1495">
        <v>52243.53</v>
      </c>
      <c r="P1495">
        <v>164229.01</v>
      </c>
      <c r="Q1495">
        <v>0.31811400000000001</v>
      </c>
      <c r="R1495">
        <v>164229.01</v>
      </c>
      <c r="S1495">
        <v>0.31811400000000001</v>
      </c>
      <c r="T1495">
        <f>'Tableau de bord'!$O$18</f>
        <v>0.32</v>
      </c>
    </row>
    <row r="1496" spans="1:20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2556</v>
      </c>
      <c r="G1496" s="139">
        <v>45790</v>
      </c>
      <c r="H1496">
        <v>28.2</v>
      </c>
      <c r="J1496" t="s">
        <v>5</v>
      </c>
      <c r="K1496" t="s">
        <v>1642</v>
      </c>
      <c r="L1496">
        <v>2025</v>
      </c>
      <c r="M1496" s="139">
        <v>45778</v>
      </c>
      <c r="N1496" t="s">
        <v>1611</v>
      </c>
      <c r="O1496">
        <v>52243.53</v>
      </c>
      <c r="P1496">
        <v>164229.01</v>
      </c>
      <c r="Q1496">
        <v>0.31811400000000001</v>
      </c>
      <c r="R1496">
        <v>164229.01</v>
      </c>
      <c r="S1496">
        <v>0.31811400000000001</v>
      </c>
      <c r="T1496">
        <f>'Tableau de bord'!$O$18</f>
        <v>0.32</v>
      </c>
    </row>
    <row r="1497" spans="1:20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2556</v>
      </c>
      <c r="G1497" s="139">
        <v>45790</v>
      </c>
      <c r="H1497">
        <v>334.92</v>
      </c>
      <c r="J1497" t="s">
        <v>5</v>
      </c>
      <c r="K1497" t="s">
        <v>1642</v>
      </c>
      <c r="L1497">
        <v>2025</v>
      </c>
      <c r="M1497" s="139">
        <v>45778</v>
      </c>
      <c r="N1497" t="s">
        <v>1611</v>
      </c>
      <c r="O1497">
        <v>52243.53</v>
      </c>
      <c r="P1497">
        <v>164229.01</v>
      </c>
      <c r="Q1497">
        <v>0.31811400000000001</v>
      </c>
      <c r="R1497">
        <v>164229.01</v>
      </c>
      <c r="S1497">
        <v>0.31811400000000001</v>
      </c>
      <c r="T1497">
        <f>'Tableau de bord'!$O$18</f>
        <v>0.32</v>
      </c>
    </row>
    <row r="1498" spans="1:20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2556</v>
      </c>
      <c r="G1498" s="139">
        <v>45786</v>
      </c>
      <c r="H1498">
        <v>832.2</v>
      </c>
      <c r="J1498" t="s">
        <v>5</v>
      </c>
      <c r="K1498" t="s">
        <v>1642</v>
      </c>
      <c r="L1498">
        <v>2025</v>
      </c>
      <c r="M1498" s="139">
        <v>45778</v>
      </c>
      <c r="N1498" t="s">
        <v>1611</v>
      </c>
      <c r="O1498">
        <v>52243.53</v>
      </c>
      <c r="P1498">
        <v>164229.01</v>
      </c>
      <c r="Q1498">
        <v>0.31811400000000001</v>
      </c>
      <c r="R1498">
        <v>164229.01</v>
      </c>
      <c r="S1498">
        <v>0.31811400000000001</v>
      </c>
      <c r="T1498">
        <f>'Tableau de bord'!$O$18</f>
        <v>0.32</v>
      </c>
    </row>
    <row r="1499" spans="1:20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2556</v>
      </c>
      <c r="G1499" s="139">
        <v>45785</v>
      </c>
      <c r="H1499">
        <v>540</v>
      </c>
      <c r="J1499" t="s">
        <v>5</v>
      </c>
      <c r="K1499" t="s">
        <v>1642</v>
      </c>
      <c r="L1499">
        <v>2025</v>
      </c>
      <c r="M1499" s="139">
        <v>45778</v>
      </c>
      <c r="N1499" t="s">
        <v>1611</v>
      </c>
      <c r="O1499">
        <v>52243.53</v>
      </c>
      <c r="P1499">
        <v>164229.01</v>
      </c>
      <c r="Q1499">
        <v>0.31811400000000001</v>
      </c>
      <c r="R1499">
        <v>164229.01</v>
      </c>
      <c r="S1499">
        <v>0.31811400000000001</v>
      </c>
      <c r="T1499">
        <f>'Tableau de bord'!$O$18</f>
        <v>0.32</v>
      </c>
    </row>
    <row r="1500" spans="1:20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2556</v>
      </c>
      <c r="G1500" s="139">
        <v>45789</v>
      </c>
      <c r="H1500">
        <v>376.95</v>
      </c>
      <c r="J1500" t="s">
        <v>5</v>
      </c>
      <c r="K1500" t="s">
        <v>1642</v>
      </c>
      <c r="L1500">
        <v>2025</v>
      </c>
      <c r="M1500" s="139">
        <v>45778</v>
      </c>
      <c r="N1500" t="s">
        <v>1611</v>
      </c>
      <c r="O1500">
        <v>52243.53</v>
      </c>
      <c r="P1500">
        <v>164229.01</v>
      </c>
      <c r="Q1500">
        <v>0.31811400000000001</v>
      </c>
      <c r="R1500">
        <v>164229.01</v>
      </c>
      <c r="S1500">
        <v>0.31811400000000001</v>
      </c>
      <c r="T1500">
        <f>'Tableau de bord'!$O$18</f>
        <v>0.32</v>
      </c>
    </row>
    <row r="1501" spans="1:20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2556</v>
      </c>
      <c r="G1501" s="139">
        <v>45789</v>
      </c>
      <c r="H1501">
        <v>388.33</v>
      </c>
      <c r="J1501" t="s">
        <v>5</v>
      </c>
      <c r="K1501" t="s">
        <v>1642</v>
      </c>
      <c r="L1501">
        <v>2025</v>
      </c>
      <c r="M1501" s="139">
        <v>45778</v>
      </c>
      <c r="N1501" t="s">
        <v>1611</v>
      </c>
      <c r="O1501">
        <v>52243.53</v>
      </c>
      <c r="P1501">
        <v>164229.01</v>
      </c>
      <c r="Q1501">
        <v>0.31811400000000001</v>
      </c>
      <c r="R1501">
        <v>164229.01</v>
      </c>
      <c r="S1501">
        <v>0.31811400000000001</v>
      </c>
      <c r="T1501">
        <f>'Tableau de bord'!$O$18</f>
        <v>0.32</v>
      </c>
    </row>
    <row r="1502" spans="1:20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2556</v>
      </c>
      <c r="G1502" s="139">
        <v>45789</v>
      </c>
      <c r="H1502">
        <v>460.03</v>
      </c>
      <c r="J1502" t="s">
        <v>5</v>
      </c>
      <c r="K1502" t="s">
        <v>1642</v>
      </c>
      <c r="L1502">
        <v>2025</v>
      </c>
      <c r="M1502" s="139">
        <v>45778</v>
      </c>
      <c r="N1502" t="s">
        <v>1611</v>
      </c>
      <c r="O1502">
        <v>52243.53</v>
      </c>
      <c r="P1502">
        <v>164229.01</v>
      </c>
      <c r="Q1502">
        <v>0.31811400000000001</v>
      </c>
      <c r="R1502">
        <v>164229.01</v>
      </c>
      <c r="S1502">
        <v>0.31811400000000001</v>
      </c>
      <c r="T1502">
        <f>'Tableau de bord'!$O$18</f>
        <v>0.32</v>
      </c>
    </row>
    <row r="1503" spans="1:20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2556</v>
      </c>
      <c r="G1503" s="139">
        <v>45786</v>
      </c>
      <c r="H1503">
        <v>383.38</v>
      </c>
      <c r="J1503" t="s">
        <v>5</v>
      </c>
      <c r="K1503" t="s">
        <v>1642</v>
      </c>
      <c r="L1503">
        <v>2025</v>
      </c>
      <c r="M1503" s="139">
        <v>45778</v>
      </c>
      <c r="N1503" t="s">
        <v>1611</v>
      </c>
      <c r="O1503">
        <v>52243.53</v>
      </c>
      <c r="P1503">
        <v>164229.01</v>
      </c>
      <c r="Q1503">
        <v>0.31811400000000001</v>
      </c>
      <c r="R1503">
        <v>164229.01</v>
      </c>
      <c r="S1503">
        <v>0.31811400000000001</v>
      </c>
      <c r="T1503">
        <f>'Tableau de bord'!$O$18</f>
        <v>0.32</v>
      </c>
    </row>
    <row r="1504" spans="1:20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2556</v>
      </c>
      <c r="G1504" s="139">
        <v>45790</v>
      </c>
      <c r="H1504">
        <v>420</v>
      </c>
      <c r="J1504" t="s">
        <v>5</v>
      </c>
      <c r="K1504" t="s">
        <v>1642</v>
      </c>
      <c r="L1504">
        <v>2025</v>
      </c>
      <c r="M1504" s="139">
        <v>45778</v>
      </c>
      <c r="N1504" t="s">
        <v>1611</v>
      </c>
      <c r="O1504">
        <v>52243.53</v>
      </c>
      <c r="P1504">
        <v>164229.01</v>
      </c>
      <c r="Q1504">
        <v>0.31811400000000001</v>
      </c>
      <c r="R1504">
        <v>164229.01</v>
      </c>
      <c r="S1504">
        <v>0.31811400000000001</v>
      </c>
      <c r="T1504">
        <f>'Tableau de bord'!$O$18</f>
        <v>0.32</v>
      </c>
    </row>
    <row r="1505" spans="1:20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2556</v>
      </c>
      <c r="G1505" s="139">
        <v>45791</v>
      </c>
      <c r="H1505">
        <v>529.98</v>
      </c>
      <c r="J1505" t="s">
        <v>5</v>
      </c>
      <c r="K1505" t="s">
        <v>1642</v>
      </c>
      <c r="L1505">
        <v>2025</v>
      </c>
      <c r="M1505" s="139">
        <v>45778</v>
      </c>
      <c r="N1505" t="s">
        <v>1611</v>
      </c>
      <c r="O1505">
        <v>52243.53</v>
      </c>
      <c r="P1505">
        <v>164229.01</v>
      </c>
      <c r="Q1505">
        <v>0.31811400000000001</v>
      </c>
      <c r="R1505">
        <v>164229.01</v>
      </c>
      <c r="S1505">
        <v>0.31811400000000001</v>
      </c>
      <c r="T1505">
        <f>'Tableau de bord'!$O$18</f>
        <v>0.32</v>
      </c>
    </row>
    <row r="1506" spans="1:20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2556</v>
      </c>
      <c r="G1506" s="139">
        <v>45791</v>
      </c>
      <c r="H1506">
        <v>198.15</v>
      </c>
      <c r="J1506" t="s">
        <v>5</v>
      </c>
      <c r="K1506" t="s">
        <v>1642</v>
      </c>
      <c r="L1506">
        <v>2025</v>
      </c>
      <c r="M1506" s="139">
        <v>45778</v>
      </c>
      <c r="N1506" t="s">
        <v>1611</v>
      </c>
      <c r="O1506">
        <v>52243.53</v>
      </c>
      <c r="P1506">
        <v>164229.01</v>
      </c>
      <c r="Q1506">
        <v>0.31811400000000001</v>
      </c>
      <c r="R1506">
        <v>164229.01</v>
      </c>
      <c r="S1506">
        <v>0.31811400000000001</v>
      </c>
      <c r="T1506">
        <f>'Tableau de bord'!$O$18</f>
        <v>0.32</v>
      </c>
    </row>
    <row r="1507" spans="1:20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2556</v>
      </c>
      <c r="G1507" s="139">
        <v>45791</v>
      </c>
      <c r="H1507">
        <v>189</v>
      </c>
      <c r="J1507" t="s">
        <v>5</v>
      </c>
      <c r="K1507" t="s">
        <v>1642</v>
      </c>
      <c r="L1507">
        <v>2025</v>
      </c>
      <c r="M1507" s="139">
        <v>45778</v>
      </c>
      <c r="N1507" t="s">
        <v>1611</v>
      </c>
      <c r="O1507">
        <v>52243.53</v>
      </c>
      <c r="P1507">
        <v>164229.01</v>
      </c>
      <c r="Q1507">
        <v>0.31811400000000001</v>
      </c>
      <c r="R1507">
        <v>164229.01</v>
      </c>
      <c r="S1507">
        <v>0.31811400000000001</v>
      </c>
      <c r="T1507">
        <f>'Tableau de bord'!$O$18</f>
        <v>0.32</v>
      </c>
    </row>
    <row r="1508" spans="1:20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2552</v>
      </c>
      <c r="G1508" s="139">
        <v>45792</v>
      </c>
      <c r="H1508">
        <v>300.93</v>
      </c>
      <c r="J1508" t="s">
        <v>5</v>
      </c>
      <c r="K1508" t="s">
        <v>1642</v>
      </c>
      <c r="L1508">
        <v>2025</v>
      </c>
      <c r="M1508" s="139">
        <v>45778</v>
      </c>
      <c r="N1508" t="s">
        <v>1611</v>
      </c>
      <c r="O1508">
        <v>52243.53</v>
      </c>
      <c r="P1508">
        <v>164229.01</v>
      </c>
      <c r="Q1508">
        <v>0.31811400000000001</v>
      </c>
      <c r="R1508">
        <v>164229.01</v>
      </c>
      <c r="S1508">
        <v>0.31811400000000001</v>
      </c>
      <c r="T1508">
        <f>'Tableau de bord'!$O$18</f>
        <v>0.32</v>
      </c>
    </row>
    <row r="1509" spans="1:20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2552</v>
      </c>
      <c r="G1509" s="139">
        <v>45792</v>
      </c>
      <c r="H1509">
        <v>374.12</v>
      </c>
      <c r="J1509" t="s">
        <v>5</v>
      </c>
      <c r="K1509" t="s">
        <v>1642</v>
      </c>
      <c r="L1509">
        <v>2025</v>
      </c>
      <c r="M1509" s="139">
        <v>45778</v>
      </c>
      <c r="N1509" t="s">
        <v>1611</v>
      </c>
      <c r="O1509">
        <v>52243.53</v>
      </c>
      <c r="P1509">
        <v>164229.01</v>
      </c>
      <c r="Q1509">
        <v>0.31811400000000001</v>
      </c>
      <c r="R1509">
        <v>164229.01</v>
      </c>
      <c r="S1509">
        <v>0.31811400000000001</v>
      </c>
      <c r="T1509">
        <f>'Tableau de bord'!$O$18</f>
        <v>0.32</v>
      </c>
    </row>
    <row r="1510" spans="1:20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2552</v>
      </c>
      <c r="G1510" s="139">
        <v>45792</v>
      </c>
      <c r="H1510">
        <v>481.94</v>
      </c>
      <c r="J1510" t="s">
        <v>5</v>
      </c>
      <c r="K1510" t="s">
        <v>1642</v>
      </c>
      <c r="L1510">
        <v>2025</v>
      </c>
      <c r="M1510" s="139">
        <v>45778</v>
      </c>
      <c r="N1510" t="s">
        <v>1611</v>
      </c>
      <c r="O1510">
        <v>52243.53</v>
      </c>
      <c r="P1510">
        <v>164229.01</v>
      </c>
      <c r="Q1510">
        <v>0.31811400000000001</v>
      </c>
      <c r="R1510">
        <v>164229.01</v>
      </c>
      <c r="S1510">
        <v>0.31811400000000001</v>
      </c>
      <c r="T1510">
        <f>'Tableau de bord'!$O$18</f>
        <v>0.32</v>
      </c>
    </row>
    <row r="1511" spans="1:20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2552</v>
      </c>
      <c r="G1511" s="139">
        <v>45792</v>
      </c>
      <c r="H1511">
        <v>301.42</v>
      </c>
      <c r="J1511" t="s">
        <v>5</v>
      </c>
      <c r="K1511" t="s">
        <v>1642</v>
      </c>
      <c r="L1511">
        <v>2025</v>
      </c>
      <c r="M1511" s="139">
        <v>45778</v>
      </c>
      <c r="N1511" t="s">
        <v>1611</v>
      </c>
      <c r="O1511">
        <v>52243.53</v>
      </c>
      <c r="P1511">
        <v>164229.01</v>
      </c>
      <c r="Q1511">
        <v>0.31811400000000001</v>
      </c>
      <c r="R1511">
        <v>164229.01</v>
      </c>
      <c r="S1511">
        <v>0.31811400000000001</v>
      </c>
      <c r="T1511">
        <f>'Tableau de bord'!$O$18</f>
        <v>0.32</v>
      </c>
    </row>
    <row r="1512" spans="1:20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2552</v>
      </c>
      <c r="G1512" s="139">
        <v>45792</v>
      </c>
      <c r="H1512">
        <v>278.98</v>
      </c>
      <c r="J1512" t="s">
        <v>5</v>
      </c>
      <c r="K1512" t="s">
        <v>1642</v>
      </c>
      <c r="L1512">
        <v>2025</v>
      </c>
      <c r="M1512" s="139">
        <v>45778</v>
      </c>
      <c r="N1512" t="s">
        <v>1611</v>
      </c>
      <c r="O1512">
        <v>52243.53</v>
      </c>
      <c r="P1512">
        <v>164229.01</v>
      </c>
      <c r="Q1512">
        <v>0.31811400000000001</v>
      </c>
      <c r="R1512">
        <v>164229.01</v>
      </c>
      <c r="S1512">
        <v>0.31811400000000001</v>
      </c>
      <c r="T1512">
        <f>'Tableau de bord'!$O$18</f>
        <v>0.32</v>
      </c>
    </row>
    <row r="1513" spans="1:20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2552</v>
      </c>
      <c r="G1513" s="139">
        <v>45793</v>
      </c>
      <c r="H1513">
        <v>1134.95</v>
      </c>
      <c r="J1513" t="s">
        <v>5</v>
      </c>
      <c r="K1513" t="s">
        <v>1642</v>
      </c>
      <c r="L1513">
        <v>2025</v>
      </c>
      <c r="M1513" s="139">
        <v>45778</v>
      </c>
      <c r="N1513" t="s">
        <v>1611</v>
      </c>
      <c r="O1513">
        <v>52243.53</v>
      </c>
      <c r="P1513">
        <v>164229.01</v>
      </c>
      <c r="Q1513">
        <v>0.31811400000000001</v>
      </c>
      <c r="R1513">
        <v>164229.01</v>
      </c>
      <c r="S1513">
        <v>0.31811400000000001</v>
      </c>
      <c r="T1513">
        <f>'Tableau de bord'!$O$18</f>
        <v>0.32</v>
      </c>
    </row>
    <row r="1514" spans="1:20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2552</v>
      </c>
      <c r="G1514" s="139">
        <v>45793</v>
      </c>
      <c r="H1514">
        <v>778.87</v>
      </c>
      <c r="J1514" t="s">
        <v>5</v>
      </c>
      <c r="K1514" t="s">
        <v>1642</v>
      </c>
      <c r="L1514">
        <v>2025</v>
      </c>
      <c r="M1514" s="139">
        <v>45778</v>
      </c>
      <c r="N1514" t="s">
        <v>1611</v>
      </c>
      <c r="O1514">
        <v>52243.53</v>
      </c>
      <c r="P1514">
        <v>164229.01</v>
      </c>
      <c r="Q1514">
        <v>0.31811400000000001</v>
      </c>
      <c r="R1514">
        <v>164229.01</v>
      </c>
      <c r="S1514">
        <v>0.31811400000000001</v>
      </c>
      <c r="T1514">
        <f>'Tableau de bord'!$O$18</f>
        <v>0.32</v>
      </c>
    </row>
    <row r="1515" spans="1:20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2552</v>
      </c>
      <c r="G1515" s="139">
        <v>45793</v>
      </c>
      <c r="H1515">
        <v>89.69</v>
      </c>
      <c r="J1515" t="s">
        <v>5</v>
      </c>
      <c r="K1515" t="s">
        <v>1642</v>
      </c>
      <c r="L1515">
        <v>2025</v>
      </c>
      <c r="M1515" s="139">
        <v>45778</v>
      </c>
      <c r="N1515" t="s">
        <v>1611</v>
      </c>
      <c r="O1515">
        <v>52243.53</v>
      </c>
      <c r="P1515">
        <v>164229.01</v>
      </c>
      <c r="Q1515">
        <v>0.31811400000000001</v>
      </c>
      <c r="R1515">
        <v>164229.01</v>
      </c>
      <c r="S1515">
        <v>0.31811400000000001</v>
      </c>
      <c r="T1515">
        <f>'Tableau de bord'!$O$18</f>
        <v>0.32</v>
      </c>
    </row>
    <row r="1516" spans="1:20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2552</v>
      </c>
      <c r="G1516" s="139">
        <v>45793</v>
      </c>
      <c r="H1516">
        <v>687.16</v>
      </c>
      <c r="J1516" t="s">
        <v>5</v>
      </c>
      <c r="K1516" t="s">
        <v>1642</v>
      </c>
      <c r="L1516">
        <v>2025</v>
      </c>
      <c r="M1516" s="139">
        <v>45778</v>
      </c>
      <c r="N1516" t="s">
        <v>1611</v>
      </c>
      <c r="O1516">
        <v>52243.53</v>
      </c>
      <c r="P1516">
        <v>164229.01</v>
      </c>
      <c r="Q1516">
        <v>0.31811400000000001</v>
      </c>
      <c r="R1516">
        <v>164229.01</v>
      </c>
      <c r="S1516">
        <v>0.31811400000000001</v>
      </c>
      <c r="T1516">
        <f>'Tableau de bord'!$O$18</f>
        <v>0.32</v>
      </c>
    </row>
    <row r="1517" spans="1:20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2552</v>
      </c>
      <c r="G1517" s="139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9">
        <v>45778</v>
      </c>
      <c r="N1517" t="s">
        <v>1611</v>
      </c>
      <c r="O1517">
        <v>52243.53</v>
      </c>
      <c r="P1517">
        <v>164229.01</v>
      </c>
      <c r="Q1517">
        <v>0.31811400000000001</v>
      </c>
      <c r="R1517">
        <v>164229.01</v>
      </c>
      <c r="S1517">
        <v>0.31811400000000001</v>
      </c>
      <c r="T1517">
        <f>'Tableau de bord'!$O$18</f>
        <v>0.32</v>
      </c>
    </row>
    <row r="1518" spans="1:20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2552</v>
      </c>
      <c r="G1518" s="139">
        <v>45793</v>
      </c>
      <c r="H1518">
        <v>997.23</v>
      </c>
      <c r="J1518" t="s">
        <v>5</v>
      </c>
      <c r="K1518" t="s">
        <v>1642</v>
      </c>
      <c r="L1518">
        <v>2025</v>
      </c>
      <c r="M1518" s="139">
        <v>45778</v>
      </c>
      <c r="N1518" t="s">
        <v>1611</v>
      </c>
      <c r="O1518">
        <v>52243.53</v>
      </c>
      <c r="P1518">
        <v>164229.01</v>
      </c>
      <c r="Q1518">
        <v>0.31811400000000001</v>
      </c>
      <c r="R1518">
        <v>164229.01</v>
      </c>
      <c r="S1518">
        <v>0.31811400000000001</v>
      </c>
      <c r="T1518">
        <f>'Tableau de bord'!$O$18</f>
        <v>0.32</v>
      </c>
    </row>
    <row r="1519" spans="1:20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2552</v>
      </c>
      <c r="G1519" s="139">
        <v>45794</v>
      </c>
      <c r="H1519">
        <v>159.1</v>
      </c>
      <c r="J1519" t="s">
        <v>5</v>
      </c>
      <c r="K1519" t="s">
        <v>1642</v>
      </c>
      <c r="L1519">
        <v>2025</v>
      </c>
      <c r="M1519" s="139">
        <v>45778</v>
      </c>
      <c r="N1519" t="s">
        <v>1611</v>
      </c>
      <c r="O1519">
        <v>52243.53</v>
      </c>
      <c r="P1519">
        <v>164229.01</v>
      </c>
      <c r="Q1519">
        <v>0.31811400000000001</v>
      </c>
      <c r="R1519">
        <v>164229.01</v>
      </c>
      <c r="S1519">
        <v>0.31811400000000001</v>
      </c>
      <c r="T1519">
        <f>'Tableau de bord'!$O$18</f>
        <v>0.32</v>
      </c>
    </row>
    <row r="1520" spans="1:20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2552</v>
      </c>
      <c r="G1520" s="139">
        <v>45794</v>
      </c>
      <c r="H1520">
        <v>130.5</v>
      </c>
      <c r="J1520" t="s">
        <v>5</v>
      </c>
      <c r="K1520" t="s">
        <v>1642</v>
      </c>
      <c r="L1520">
        <v>2025</v>
      </c>
      <c r="M1520" s="139">
        <v>45778</v>
      </c>
      <c r="N1520" t="s">
        <v>1611</v>
      </c>
      <c r="O1520">
        <v>52243.53</v>
      </c>
      <c r="P1520">
        <v>164229.01</v>
      </c>
      <c r="Q1520">
        <v>0.31811400000000001</v>
      </c>
      <c r="R1520">
        <v>164229.01</v>
      </c>
      <c r="S1520">
        <v>0.31811400000000001</v>
      </c>
      <c r="T1520">
        <f>'Tableau de bord'!$O$18</f>
        <v>0.32</v>
      </c>
    </row>
    <row r="1521" spans="1:20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2552</v>
      </c>
      <c r="G1521" s="139">
        <v>45794</v>
      </c>
      <c r="H1521">
        <v>682.49</v>
      </c>
      <c r="J1521" t="s">
        <v>5</v>
      </c>
      <c r="K1521" t="s">
        <v>1642</v>
      </c>
      <c r="L1521">
        <v>2025</v>
      </c>
      <c r="M1521" s="139">
        <v>45778</v>
      </c>
      <c r="N1521" t="s">
        <v>1611</v>
      </c>
      <c r="O1521">
        <v>52243.53</v>
      </c>
      <c r="P1521">
        <v>164229.01</v>
      </c>
      <c r="Q1521">
        <v>0.31811400000000001</v>
      </c>
      <c r="R1521">
        <v>164229.01</v>
      </c>
      <c r="S1521">
        <v>0.31811400000000001</v>
      </c>
      <c r="T1521">
        <f>'Tableau de bord'!$O$18</f>
        <v>0.32</v>
      </c>
    </row>
    <row r="1522" spans="1:20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2552</v>
      </c>
      <c r="G1522" s="139">
        <v>45794</v>
      </c>
      <c r="H1522">
        <v>289</v>
      </c>
      <c r="J1522" t="s">
        <v>5</v>
      </c>
      <c r="K1522" t="s">
        <v>1642</v>
      </c>
      <c r="L1522">
        <v>2025</v>
      </c>
      <c r="M1522" s="139">
        <v>45778</v>
      </c>
      <c r="N1522" t="s">
        <v>1611</v>
      </c>
      <c r="O1522">
        <v>52243.53</v>
      </c>
      <c r="P1522">
        <v>164229.01</v>
      </c>
      <c r="Q1522">
        <v>0.31811400000000001</v>
      </c>
      <c r="R1522">
        <v>164229.01</v>
      </c>
      <c r="S1522">
        <v>0.31811400000000001</v>
      </c>
      <c r="T1522">
        <f>'Tableau de bord'!$O$18</f>
        <v>0.32</v>
      </c>
    </row>
    <row r="1523" spans="1:20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2552</v>
      </c>
      <c r="G1523" s="139">
        <v>45795</v>
      </c>
      <c r="H1523">
        <v>659.53</v>
      </c>
      <c r="J1523" t="s">
        <v>5</v>
      </c>
      <c r="K1523" t="s">
        <v>1642</v>
      </c>
      <c r="L1523">
        <v>2025</v>
      </c>
      <c r="M1523" s="139">
        <v>45778</v>
      </c>
      <c r="N1523" t="s">
        <v>1611</v>
      </c>
      <c r="O1523">
        <v>52243.53</v>
      </c>
      <c r="P1523">
        <v>164229.01</v>
      </c>
      <c r="Q1523">
        <v>0.31811400000000001</v>
      </c>
      <c r="R1523">
        <v>164229.01</v>
      </c>
      <c r="S1523">
        <v>0.31811400000000001</v>
      </c>
      <c r="T1523">
        <f>'Tableau de bord'!$O$18</f>
        <v>0.32</v>
      </c>
    </row>
    <row r="1524" spans="1:20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2552</v>
      </c>
      <c r="G1524" s="139">
        <v>45796</v>
      </c>
      <c r="H1524">
        <v>420.52</v>
      </c>
      <c r="J1524" t="s">
        <v>5</v>
      </c>
      <c r="K1524" t="s">
        <v>1642</v>
      </c>
      <c r="L1524">
        <v>2025</v>
      </c>
      <c r="M1524" s="139">
        <v>45778</v>
      </c>
      <c r="N1524" t="s">
        <v>1611</v>
      </c>
      <c r="O1524">
        <v>52243.53</v>
      </c>
      <c r="P1524">
        <v>164229.01</v>
      </c>
      <c r="Q1524">
        <v>0.31811400000000001</v>
      </c>
      <c r="R1524">
        <v>164229.01</v>
      </c>
      <c r="S1524">
        <v>0.31811400000000001</v>
      </c>
      <c r="T1524">
        <f>'Tableau de bord'!$O$18</f>
        <v>0.32</v>
      </c>
    </row>
    <row r="1525" spans="1:20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2552</v>
      </c>
      <c r="G1525" s="139">
        <v>45796</v>
      </c>
      <c r="H1525">
        <v>1304.83</v>
      </c>
      <c r="J1525" t="s">
        <v>5</v>
      </c>
      <c r="K1525" t="s">
        <v>1642</v>
      </c>
      <c r="L1525">
        <v>2025</v>
      </c>
      <c r="M1525" s="139">
        <v>45778</v>
      </c>
      <c r="N1525" t="s">
        <v>1611</v>
      </c>
      <c r="O1525">
        <v>52243.53</v>
      </c>
      <c r="P1525">
        <v>164229.01</v>
      </c>
      <c r="Q1525">
        <v>0.31811400000000001</v>
      </c>
      <c r="R1525">
        <v>164229.01</v>
      </c>
      <c r="S1525">
        <v>0.31811400000000001</v>
      </c>
      <c r="T1525">
        <f>'Tableau de bord'!$O$18</f>
        <v>0.32</v>
      </c>
    </row>
    <row r="1526" spans="1:20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2552</v>
      </c>
      <c r="G1526" s="139">
        <v>45796</v>
      </c>
      <c r="H1526">
        <v>357.65</v>
      </c>
      <c r="J1526" t="s">
        <v>5</v>
      </c>
      <c r="K1526" t="s">
        <v>1642</v>
      </c>
      <c r="L1526">
        <v>2025</v>
      </c>
      <c r="M1526" s="139">
        <v>45778</v>
      </c>
      <c r="N1526" t="s">
        <v>1611</v>
      </c>
      <c r="O1526">
        <v>52243.53</v>
      </c>
      <c r="P1526">
        <v>164229.01</v>
      </c>
      <c r="Q1526">
        <v>0.31811400000000001</v>
      </c>
      <c r="R1526">
        <v>164229.01</v>
      </c>
      <c r="S1526">
        <v>0.31811400000000001</v>
      </c>
      <c r="T1526">
        <f>'Tableau de bord'!$O$18</f>
        <v>0.32</v>
      </c>
    </row>
    <row r="1527" spans="1:20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2552</v>
      </c>
      <c r="G1527" s="139">
        <v>45796</v>
      </c>
      <c r="H1527">
        <v>227.14</v>
      </c>
      <c r="J1527" t="s">
        <v>5</v>
      </c>
      <c r="K1527" t="s">
        <v>1642</v>
      </c>
      <c r="L1527">
        <v>2025</v>
      </c>
      <c r="M1527" s="139">
        <v>45778</v>
      </c>
      <c r="N1527" t="s">
        <v>1611</v>
      </c>
      <c r="O1527">
        <v>52243.53</v>
      </c>
      <c r="P1527">
        <v>164229.01</v>
      </c>
      <c r="Q1527">
        <v>0.31811400000000001</v>
      </c>
      <c r="R1527">
        <v>164229.01</v>
      </c>
      <c r="S1527">
        <v>0.31811400000000001</v>
      </c>
      <c r="T1527">
        <f>'Tableau de bord'!$O$18</f>
        <v>0.32</v>
      </c>
    </row>
    <row r="1528" spans="1:20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2556</v>
      </c>
      <c r="G1528" s="139">
        <v>45797</v>
      </c>
      <c r="H1528">
        <v>648.24</v>
      </c>
      <c r="J1528" t="s">
        <v>5</v>
      </c>
      <c r="K1528" t="s">
        <v>1642</v>
      </c>
      <c r="L1528">
        <v>2025</v>
      </c>
      <c r="M1528" s="139">
        <v>45778</v>
      </c>
      <c r="N1528" t="s">
        <v>1611</v>
      </c>
      <c r="O1528">
        <v>52243.53</v>
      </c>
      <c r="P1528">
        <v>164229.01</v>
      </c>
      <c r="Q1528">
        <v>0.31811400000000001</v>
      </c>
      <c r="R1528">
        <v>164229.01</v>
      </c>
      <c r="S1528">
        <v>0.31811400000000001</v>
      </c>
      <c r="T1528">
        <f>'Tableau de bord'!$O$18</f>
        <v>0.32</v>
      </c>
    </row>
    <row r="1529" spans="1:20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2556</v>
      </c>
      <c r="G1529" s="139">
        <v>45797</v>
      </c>
      <c r="H1529">
        <v>397.08</v>
      </c>
      <c r="J1529" t="s">
        <v>5</v>
      </c>
      <c r="K1529" t="s">
        <v>1642</v>
      </c>
      <c r="L1529">
        <v>2025</v>
      </c>
      <c r="M1529" s="139">
        <v>45778</v>
      </c>
      <c r="N1529" t="s">
        <v>1611</v>
      </c>
      <c r="O1529">
        <v>52243.53</v>
      </c>
      <c r="P1529">
        <v>164229.01</v>
      </c>
      <c r="Q1529">
        <v>0.31811400000000001</v>
      </c>
      <c r="R1529">
        <v>164229.01</v>
      </c>
      <c r="S1529">
        <v>0.31811400000000001</v>
      </c>
      <c r="T1529">
        <f>'Tableau de bord'!$O$18</f>
        <v>0.32</v>
      </c>
    </row>
    <row r="1530" spans="1:20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2556</v>
      </c>
      <c r="G1530" s="139">
        <v>45797</v>
      </c>
      <c r="H1530">
        <v>25.74</v>
      </c>
      <c r="J1530" t="s">
        <v>5</v>
      </c>
      <c r="K1530" t="s">
        <v>1642</v>
      </c>
      <c r="L1530">
        <v>2025</v>
      </c>
      <c r="M1530" s="139">
        <v>45778</v>
      </c>
      <c r="N1530" t="s">
        <v>1611</v>
      </c>
      <c r="O1530">
        <v>52243.53</v>
      </c>
      <c r="P1530">
        <v>164229.01</v>
      </c>
      <c r="Q1530">
        <v>0.31811400000000001</v>
      </c>
      <c r="R1530">
        <v>164229.01</v>
      </c>
      <c r="S1530">
        <v>0.31811400000000001</v>
      </c>
      <c r="T1530">
        <f>'Tableau de bord'!$O$18</f>
        <v>0.32</v>
      </c>
    </row>
    <row r="1531" spans="1:20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2556</v>
      </c>
      <c r="G1531" s="139">
        <v>45797</v>
      </c>
      <c r="H1531">
        <v>902.74</v>
      </c>
      <c r="J1531" t="s">
        <v>5</v>
      </c>
      <c r="K1531" t="s">
        <v>1642</v>
      </c>
      <c r="L1531">
        <v>2025</v>
      </c>
      <c r="M1531" s="139">
        <v>45778</v>
      </c>
      <c r="N1531" t="s">
        <v>1611</v>
      </c>
      <c r="O1531">
        <v>52243.53</v>
      </c>
      <c r="P1531">
        <v>164229.01</v>
      </c>
      <c r="Q1531">
        <v>0.31811400000000001</v>
      </c>
      <c r="R1531">
        <v>164229.01</v>
      </c>
      <c r="S1531">
        <v>0.31811400000000001</v>
      </c>
      <c r="T1531">
        <f>'Tableau de bord'!$O$18</f>
        <v>0.32</v>
      </c>
    </row>
    <row r="1532" spans="1:20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2556</v>
      </c>
      <c r="G1532" s="139">
        <v>45796</v>
      </c>
      <c r="H1532">
        <v>866.91</v>
      </c>
      <c r="J1532" t="s">
        <v>5</v>
      </c>
      <c r="K1532" t="s">
        <v>1642</v>
      </c>
      <c r="L1532">
        <v>2025</v>
      </c>
      <c r="M1532" s="139">
        <v>45778</v>
      </c>
      <c r="N1532" t="s">
        <v>1611</v>
      </c>
      <c r="O1532">
        <v>52243.53</v>
      </c>
      <c r="P1532">
        <v>164229.01</v>
      </c>
      <c r="Q1532">
        <v>0.31811400000000001</v>
      </c>
      <c r="R1532">
        <v>164229.01</v>
      </c>
      <c r="S1532">
        <v>0.31811400000000001</v>
      </c>
      <c r="T1532">
        <f>'Tableau de bord'!$O$18</f>
        <v>0.32</v>
      </c>
    </row>
    <row r="1533" spans="1:20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2556</v>
      </c>
      <c r="G1533" s="139">
        <v>45796</v>
      </c>
      <c r="H1533">
        <v>76</v>
      </c>
      <c r="J1533" t="s">
        <v>5</v>
      </c>
      <c r="K1533" t="s">
        <v>1642</v>
      </c>
      <c r="L1533">
        <v>2025</v>
      </c>
      <c r="M1533" s="139">
        <v>45778</v>
      </c>
      <c r="N1533" t="s">
        <v>1611</v>
      </c>
      <c r="O1533">
        <v>52243.53</v>
      </c>
      <c r="P1533">
        <v>164229.01</v>
      </c>
      <c r="Q1533">
        <v>0.31811400000000001</v>
      </c>
      <c r="R1533">
        <v>164229.01</v>
      </c>
      <c r="S1533">
        <v>0.31811400000000001</v>
      </c>
      <c r="T1533">
        <f>'Tableau de bord'!$O$18</f>
        <v>0.32</v>
      </c>
    </row>
    <row r="1534" spans="1:20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2556</v>
      </c>
      <c r="G1534" s="139">
        <v>45796</v>
      </c>
      <c r="H1534">
        <v>222.97</v>
      </c>
      <c r="J1534" t="s">
        <v>5</v>
      </c>
      <c r="K1534" t="s">
        <v>1642</v>
      </c>
      <c r="L1534">
        <v>2025</v>
      </c>
      <c r="M1534" s="139">
        <v>45778</v>
      </c>
      <c r="N1534" t="s">
        <v>1611</v>
      </c>
      <c r="O1534">
        <v>52243.53</v>
      </c>
      <c r="P1534">
        <v>164229.01</v>
      </c>
      <c r="Q1534">
        <v>0.31811400000000001</v>
      </c>
      <c r="R1534">
        <v>164229.01</v>
      </c>
      <c r="S1534">
        <v>0.31811400000000001</v>
      </c>
      <c r="T1534">
        <f>'Tableau de bord'!$O$18</f>
        <v>0.32</v>
      </c>
    </row>
    <row r="1535" spans="1:20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2556</v>
      </c>
      <c r="G1535" s="139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9">
        <v>45778</v>
      </c>
      <c r="N1535" t="s">
        <v>1611</v>
      </c>
      <c r="O1535">
        <v>52243.53</v>
      </c>
      <c r="P1535">
        <v>164229.01</v>
      </c>
      <c r="Q1535">
        <v>0.31811400000000001</v>
      </c>
      <c r="R1535">
        <v>164229.01</v>
      </c>
      <c r="S1535">
        <v>0.31811400000000001</v>
      </c>
      <c r="T1535">
        <f>'Tableau de bord'!$O$18</f>
        <v>0.32</v>
      </c>
    </row>
    <row r="1536" spans="1:20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2556</v>
      </c>
      <c r="G1536" s="139">
        <v>45797</v>
      </c>
      <c r="H1536">
        <v>684.81</v>
      </c>
      <c r="J1536" t="s">
        <v>5</v>
      </c>
      <c r="K1536" t="s">
        <v>1642</v>
      </c>
      <c r="L1536">
        <v>2025</v>
      </c>
      <c r="M1536" s="139">
        <v>45778</v>
      </c>
      <c r="N1536" t="s">
        <v>1611</v>
      </c>
      <c r="O1536">
        <v>52243.53</v>
      </c>
      <c r="P1536">
        <v>164229.01</v>
      </c>
      <c r="Q1536">
        <v>0.31811400000000001</v>
      </c>
      <c r="R1536">
        <v>164229.01</v>
      </c>
      <c r="S1536">
        <v>0.31811400000000001</v>
      </c>
      <c r="T1536">
        <f>'Tableau de bord'!$O$18</f>
        <v>0.32</v>
      </c>
    </row>
    <row r="1537" spans="1:20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2557</v>
      </c>
      <c r="G1537" s="139">
        <v>45799</v>
      </c>
      <c r="H1537">
        <v>536.53</v>
      </c>
      <c r="J1537" t="s">
        <v>5</v>
      </c>
      <c r="K1537" t="s">
        <v>1642</v>
      </c>
      <c r="L1537">
        <v>2025</v>
      </c>
      <c r="M1537" s="139">
        <v>45778</v>
      </c>
      <c r="N1537" t="s">
        <v>1611</v>
      </c>
      <c r="O1537">
        <v>52243.53</v>
      </c>
      <c r="P1537">
        <v>164229.01</v>
      </c>
      <c r="Q1537">
        <v>0.31811400000000001</v>
      </c>
      <c r="R1537">
        <v>164229.01</v>
      </c>
      <c r="S1537">
        <v>0.31811400000000001</v>
      </c>
      <c r="T1537">
        <f>'Tableau de bord'!$O$18</f>
        <v>0.32</v>
      </c>
    </row>
    <row r="1538" spans="1:20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2557</v>
      </c>
      <c r="G1538" s="139">
        <v>45799</v>
      </c>
      <c r="H1538">
        <v>290.26</v>
      </c>
      <c r="J1538" t="s">
        <v>5</v>
      </c>
      <c r="K1538" t="s">
        <v>1642</v>
      </c>
      <c r="L1538">
        <v>2025</v>
      </c>
      <c r="M1538" s="139">
        <v>45778</v>
      </c>
      <c r="N1538" t="s">
        <v>1611</v>
      </c>
      <c r="O1538">
        <v>52243.53</v>
      </c>
      <c r="P1538">
        <v>164229.01</v>
      </c>
      <c r="Q1538">
        <v>0.31811400000000001</v>
      </c>
      <c r="R1538">
        <v>164229.01</v>
      </c>
      <c r="S1538">
        <v>0.31811400000000001</v>
      </c>
      <c r="T1538">
        <f>'Tableau de bord'!$O$18</f>
        <v>0.32</v>
      </c>
    </row>
    <row r="1539" spans="1:20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2557</v>
      </c>
      <c r="G1539" s="139">
        <v>45799</v>
      </c>
      <c r="H1539">
        <v>442.07</v>
      </c>
      <c r="J1539" t="s">
        <v>5</v>
      </c>
      <c r="K1539" t="s">
        <v>1642</v>
      </c>
      <c r="L1539">
        <v>2025</v>
      </c>
      <c r="M1539" s="139">
        <v>45778</v>
      </c>
      <c r="N1539" t="s">
        <v>1611</v>
      </c>
      <c r="O1539">
        <v>52243.53</v>
      </c>
      <c r="P1539">
        <v>164229.01</v>
      </c>
      <c r="Q1539">
        <v>0.31811400000000001</v>
      </c>
      <c r="R1539">
        <v>164229.01</v>
      </c>
      <c r="S1539">
        <v>0.31811400000000001</v>
      </c>
      <c r="T1539">
        <f>'Tableau de bord'!$O$18</f>
        <v>0.32</v>
      </c>
    </row>
    <row r="1540" spans="1:20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2557</v>
      </c>
      <c r="G1540" s="139">
        <v>45799</v>
      </c>
      <c r="H1540">
        <v>994.65</v>
      </c>
      <c r="J1540" t="s">
        <v>5</v>
      </c>
      <c r="K1540" t="s">
        <v>1642</v>
      </c>
      <c r="L1540">
        <v>2025</v>
      </c>
      <c r="M1540" s="139">
        <v>45778</v>
      </c>
      <c r="N1540" t="s">
        <v>1611</v>
      </c>
      <c r="O1540">
        <v>52243.53</v>
      </c>
      <c r="P1540">
        <v>164229.01</v>
      </c>
      <c r="Q1540">
        <v>0.31811400000000001</v>
      </c>
      <c r="R1540">
        <v>164229.01</v>
      </c>
      <c r="S1540">
        <v>0.31811400000000001</v>
      </c>
      <c r="T1540">
        <f>'Tableau de bord'!$O$18</f>
        <v>0.32</v>
      </c>
    </row>
    <row r="1541" spans="1:20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2557</v>
      </c>
      <c r="G1541" s="139">
        <v>45799</v>
      </c>
      <c r="H1541">
        <v>242.75</v>
      </c>
      <c r="J1541" t="s">
        <v>5</v>
      </c>
      <c r="K1541" t="s">
        <v>1642</v>
      </c>
      <c r="L1541">
        <v>2025</v>
      </c>
      <c r="M1541" s="139">
        <v>45778</v>
      </c>
      <c r="N1541" t="s">
        <v>1611</v>
      </c>
      <c r="O1541">
        <v>52243.53</v>
      </c>
      <c r="P1541">
        <v>164229.01</v>
      </c>
      <c r="Q1541">
        <v>0.31811400000000001</v>
      </c>
      <c r="R1541">
        <v>164229.01</v>
      </c>
      <c r="S1541">
        <v>0.31811400000000001</v>
      </c>
      <c r="T1541">
        <f>'Tableau de bord'!$O$18</f>
        <v>0.32</v>
      </c>
    </row>
    <row r="1542" spans="1:20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2557</v>
      </c>
      <c r="G1542" s="139">
        <v>45800</v>
      </c>
      <c r="H1542">
        <v>306.12</v>
      </c>
      <c r="J1542" t="s">
        <v>5</v>
      </c>
      <c r="K1542" t="s">
        <v>1642</v>
      </c>
      <c r="L1542">
        <v>2025</v>
      </c>
      <c r="M1542" s="139">
        <v>45778</v>
      </c>
      <c r="N1542" t="s">
        <v>1611</v>
      </c>
      <c r="O1542">
        <v>52243.53</v>
      </c>
      <c r="P1542">
        <v>164229.01</v>
      </c>
      <c r="Q1542">
        <v>0.31811400000000001</v>
      </c>
      <c r="R1542">
        <v>164229.01</v>
      </c>
      <c r="S1542">
        <v>0.31811400000000001</v>
      </c>
      <c r="T1542">
        <f>'Tableau de bord'!$O$18</f>
        <v>0.32</v>
      </c>
    </row>
    <row r="1543" spans="1:20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2557</v>
      </c>
      <c r="G1543" s="139">
        <v>45800</v>
      </c>
      <c r="H1543">
        <v>416.44</v>
      </c>
      <c r="J1543" t="s">
        <v>5</v>
      </c>
      <c r="K1543" t="s">
        <v>1642</v>
      </c>
      <c r="L1543">
        <v>2025</v>
      </c>
      <c r="M1543" s="139">
        <v>45778</v>
      </c>
      <c r="N1543" t="s">
        <v>1611</v>
      </c>
      <c r="O1543">
        <v>52243.53</v>
      </c>
      <c r="P1543">
        <v>164229.01</v>
      </c>
      <c r="Q1543">
        <v>0.31811400000000001</v>
      </c>
      <c r="R1543">
        <v>164229.01</v>
      </c>
      <c r="S1543">
        <v>0.31811400000000001</v>
      </c>
      <c r="T1543">
        <f>'Tableau de bord'!$O$18</f>
        <v>0.32</v>
      </c>
    </row>
    <row r="1544" spans="1:20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2557</v>
      </c>
      <c r="G1544" s="139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9">
        <v>45778</v>
      </c>
      <c r="N1544" t="s">
        <v>1611</v>
      </c>
      <c r="O1544">
        <v>52243.53</v>
      </c>
      <c r="P1544">
        <v>164229.01</v>
      </c>
      <c r="Q1544">
        <v>0.31811400000000001</v>
      </c>
      <c r="R1544">
        <v>164229.01</v>
      </c>
      <c r="S1544">
        <v>0.31811400000000001</v>
      </c>
      <c r="T1544">
        <f>'Tableau de bord'!$O$18</f>
        <v>0.32</v>
      </c>
    </row>
    <row r="1545" spans="1:20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2557</v>
      </c>
      <c r="G1545" s="139">
        <v>45800</v>
      </c>
      <c r="H1545">
        <v>1589.1</v>
      </c>
      <c r="J1545" t="s">
        <v>5</v>
      </c>
      <c r="K1545" t="s">
        <v>1642</v>
      </c>
      <c r="L1545">
        <v>2025</v>
      </c>
      <c r="M1545" s="139">
        <v>45778</v>
      </c>
      <c r="N1545" t="s">
        <v>1611</v>
      </c>
      <c r="O1545">
        <v>52243.53</v>
      </c>
      <c r="P1545">
        <v>164229.01</v>
      </c>
      <c r="Q1545">
        <v>0.31811400000000001</v>
      </c>
      <c r="R1545">
        <v>164229.01</v>
      </c>
      <c r="S1545">
        <v>0.31811400000000001</v>
      </c>
      <c r="T1545">
        <f>'Tableau de bord'!$O$18</f>
        <v>0.32</v>
      </c>
    </row>
    <row r="1546" spans="1:20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2557</v>
      </c>
      <c r="G1546" s="139">
        <v>45800</v>
      </c>
      <c r="H1546">
        <v>386.48</v>
      </c>
      <c r="J1546" t="s">
        <v>5</v>
      </c>
      <c r="K1546" t="s">
        <v>1642</v>
      </c>
      <c r="L1546">
        <v>2025</v>
      </c>
      <c r="M1546" s="139">
        <v>45778</v>
      </c>
      <c r="N1546" t="s">
        <v>1611</v>
      </c>
      <c r="O1546">
        <v>52243.53</v>
      </c>
      <c r="P1546">
        <v>164229.01</v>
      </c>
      <c r="Q1546">
        <v>0.31811400000000001</v>
      </c>
      <c r="R1546">
        <v>164229.01</v>
      </c>
      <c r="S1546">
        <v>0.31811400000000001</v>
      </c>
      <c r="T1546">
        <f>'Tableau de bord'!$O$18</f>
        <v>0.32</v>
      </c>
    </row>
    <row r="1547" spans="1:20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2552</v>
      </c>
      <c r="G1547" s="139">
        <v>45801</v>
      </c>
      <c r="H1547">
        <v>325.19</v>
      </c>
      <c r="J1547" t="s">
        <v>5</v>
      </c>
      <c r="K1547" t="s">
        <v>1642</v>
      </c>
      <c r="L1547">
        <v>2025</v>
      </c>
      <c r="M1547" s="139">
        <v>45778</v>
      </c>
      <c r="N1547" t="s">
        <v>1611</v>
      </c>
      <c r="O1547">
        <v>52243.53</v>
      </c>
      <c r="P1547">
        <v>164229.01</v>
      </c>
      <c r="Q1547">
        <v>0.31811400000000001</v>
      </c>
      <c r="R1547">
        <v>164229.01</v>
      </c>
      <c r="S1547">
        <v>0.31811400000000001</v>
      </c>
      <c r="T1547">
        <f>'Tableau de bord'!$O$18</f>
        <v>0.32</v>
      </c>
    </row>
    <row r="1548" spans="1:20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2552</v>
      </c>
      <c r="G1548" s="139">
        <v>45801</v>
      </c>
      <c r="H1548">
        <v>186.41</v>
      </c>
      <c r="J1548" t="s">
        <v>5</v>
      </c>
      <c r="K1548" t="s">
        <v>1642</v>
      </c>
      <c r="L1548">
        <v>2025</v>
      </c>
      <c r="M1548" s="139">
        <v>45778</v>
      </c>
      <c r="N1548" t="s">
        <v>1611</v>
      </c>
      <c r="O1548">
        <v>52243.53</v>
      </c>
      <c r="P1548">
        <v>164229.01</v>
      </c>
      <c r="Q1548">
        <v>0.31811400000000001</v>
      </c>
      <c r="R1548">
        <v>164229.01</v>
      </c>
      <c r="S1548">
        <v>0.31811400000000001</v>
      </c>
      <c r="T1548">
        <f>'Tableau de bord'!$O$18</f>
        <v>0.32</v>
      </c>
    </row>
    <row r="1549" spans="1:20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2552</v>
      </c>
      <c r="G1549" s="139">
        <v>45803</v>
      </c>
      <c r="H1549">
        <v>236.14</v>
      </c>
      <c r="J1549" t="s">
        <v>5</v>
      </c>
      <c r="K1549" t="s">
        <v>1642</v>
      </c>
      <c r="L1549">
        <v>2025</v>
      </c>
      <c r="M1549" s="139">
        <v>45778</v>
      </c>
      <c r="N1549" t="s">
        <v>1611</v>
      </c>
      <c r="O1549">
        <v>52243.53</v>
      </c>
      <c r="P1549">
        <v>164229.01</v>
      </c>
      <c r="Q1549">
        <v>0.31811400000000001</v>
      </c>
      <c r="R1549">
        <v>164229.01</v>
      </c>
      <c r="S1549">
        <v>0.31811400000000001</v>
      </c>
      <c r="T1549">
        <f>'Tableau de bord'!$O$18</f>
        <v>0.32</v>
      </c>
    </row>
    <row r="1550" spans="1:20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2552</v>
      </c>
      <c r="G1550" s="139">
        <v>45801</v>
      </c>
      <c r="H1550">
        <v>331.05</v>
      </c>
      <c r="J1550" t="s">
        <v>5</v>
      </c>
      <c r="K1550" t="s">
        <v>1642</v>
      </c>
      <c r="L1550">
        <v>2025</v>
      </c>
      <c r="M1550" s="139">
        <v>45778</v>
      </c>
      <c r="N1550" t="s">
        <v>1611</v>
      </c>
      <c r="O1550">
        <v>52243.53</v>
      </c>
      <c r="P1550">
        <v>164229.01</v>
      </c>
      <c r="Q1550">
        <v>0.31811400000000001</v>
      </c>
      <c r="R1550">
        <v>164229.01</v>
      </c>
      <c r="S1550">
        <v>0.31811400000000001</v>
      </c>
      <c r="T1550">
        <f>'Tableau de bord'!$O$18</f>
        <v>0.32</v>
      </c>
    </row>
    <row r="1551" spans="1:20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2552</v>
      </c>
      <c r="G1551" s="139">
        <v>45800</v>
      </c>
      <c r="H1551">
        <v>1020.96</v>
      </c>
      <c r="J1551" t="s">
        <v>5</v>
      </c>
      <c r="K1551" t="s">
        <v>1642</v>
      </c>
      <c r="L1551">
        <v>2025</v>
      </c>
      <c r="M1551" s="139">
        <v>45778</v>
      </c>
      <c r="N1551" t="s">
        <v>1611</v>
      </c>
      <c r="O1551">
        <v>52243.53</v>
      </c>
      <c r="P1551">
        <v>164229.01</v>
      </c>
      <c r="Q1551">
        <v>0.31811400000000001</v>
      </c>
      <c r="R1551">
        <v>164229.01</v>
      </c>
      <c r="S1551">
        <v>0.31811400000000001</v>
      </c>
      <c r="T1551">
        <f>'Tableau de bord'!$O$18</f>
        <v>0.32</v>
      </c>
    </row>
    <row r="1552" spans="1:20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2552</v>
      </c>
      <c r="G1552" s="139">
        <v>45804</v>
      </c>
      <c r="H1552">
        <v>158.28</v>
      </c>
      <c r="J1552" t="s">
        <v>5</v>
      </c>
      <c r="K1552" t="s">
        <v>1642</v>
      </c>
      <c r="L1552">
        <v>2025</v>
      </c>
      <c r="M1552" s="139">
        <v>45778</v>
      </c>
      <c r="N1552" t="s">
        <v>1611</v>
      </c>
      <c r="O1552">
        <v>52243.53</v>
      </c>
      <c r="P1552">
        <v>164229.01</v>
      </c>
      <c r="Q1552">
        <v>0.31811400000000001</v>
      </c>
      <c r="R1552">
        <v>164229.01</v>
      </c>
      <c r="S1552">
        <v>0.31811400000000001</v>
      </c>
      <c r="T1552">
        <f>'Tableau de bord'!$O$18</f>
        <v>0.32</v>
      </c>
    </row>
    <row r="1553" spans="1:20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2552</v>
      </c>
      <c r="G1553" s="139">
        <v>45803</v>
      </c>
      <c r="H1553">
        <v>201.6</v>
      </c>
      <c r="J1553" t="s">
        <v>5</v>
      </c>
      <c r="K1553" t="s">
        <v>1642</v>
      </c>
      <c r="L1553">
        <v>2025</v>
      </c>
      <c r="M1553" s="139">
        <v>45778</v>
      </c>
      <c r="N1553" t="s">
        <v>1611</v>
      </c>
      <c r="O1553">
        <v>52243.53</v>
      </c>
      <c r="P1553">
        <v>164229.01</v>
      </c>
      <c r="Q1553">
        <v>0.31811400000000001</v>
      </c>
      <c r="R1553">
        <v>164229.01</v>
      </c>
      <c r="S1553">
        <v>0.31811400000000001</v>
      </c>
      <c r="T1553">
        <f>'Tableau de bord'!$O$18</f>
        <v>0.32</v>
      </c>
    </row>
    <row r="1554" spans="1:20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2552</v>
      </c>
      <c r="G1554" s="139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9">
        <v>45778</v>
      </c>
      <c r="N1554" t="s">
        <v>1611</v>
      </c>
      <c r="O1554">
        <v>52243.53</v>
      </c>
      <c r="P1554">
        <v>164229.01</v>
      </c>
      <c r="Q1554">
        <v>0.31811400000000001</v>
      </c>
      <c r="R1554">
        <v>164229.01</v>
      </c>
      <c r="S1554">
        <v>0.31811400000000001</v>
      </c>
      <c r="T1554">
        <f>'Tableau de bord'!$O$18</f>
        <v>0.32</v>
      </c>
    </row>
    <row r="1555" spans="1:20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2552</v>
      </c>
      <c r="G1555" s="139">
        <v>45805</v>
      </c>
      <c r="H1555">
        <v>452.75</v>
      </c>
      <c r="J1555" t="s">
        <v>5</v>
      </c>
      <c r="K1555" t="s">
        <v>1642</v>
      </c>
      <c r="L1555">
        <v>2025</v>
      </c>
      <c r="M1555" s="139">
        <v>45778</v>
      </c>
      <c r="N1555" t="s">
        <v>1611</v>
      </c>
      <c r="O1555">
        <v>52243.53</v>
      </c>
      <c r="P1555">
        <v>164229.01</v>
      </c>
      <c r="Q1555">
        <v>0.31811400000000001</v>
      </c>
      <c r="R1555">
        <v>164229.01</v>
      </c>
      <c r="S1555">
        <v>0.31811400000000001</v>
      </c>
      <c r="T1555">
        <f>'Tableau de bord'!$O$18</f>
        <v>0.32</v>
      </c>
    </row>
    <row r="1556" spans="1:20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2552</v>
      </c>
      <c r="G1556" s="139">
        <v>45805</v>
      </c>
      <c r="H1556">
        <v>356.63</v>
      </c>
      <c r="J1556" t="s">
        <v>5</v>
      </c>
      <c r="K1556" t="s">
        <v>1642</v>
      </c>
      <c r="L1556">
        <v>2025</v>
      </c>
      <c r="M1556" s="139">
        <v>45778</v>
      </c>
      <c r="N1556" t="s">
        <v>1611</v>
      </c>
      <c r="O1556">
        <v>52243.53</v>
      </c>
      <c r="P1556">
        <v>164229.01</v>
      </c>
      <c r="Q1556">
        <v>0.31811400000000001</v>
      </c>
      <c r="R1556">
        <v>164229.01</v>
      </c>
      <c r="S1556">
        <v>0.31811400000000001</v>
      </c>
      <c r="T1556">
        <f>'Tableau de bord'!$O$18</f>
        <v>0.32</v>
      </c>
    </row>
    <row r="1557" spans="1:20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2552</v>
      </c>
      <c r="G1557" s="139">
        <v>45804</v>
      </c>
      <c r="H1557">
        <v>180.94</v>
      </c>
      <c r="J1557" t="s">
        <v>5</v>
      </c>
      <c r="K1557" t="s">
        <v>1642</v>
      </c>
      <c r="L1557">
        <v>2025</v>
      </c>
      <c r="M1557" s="139">
        <v>45778</v>
      </c>
      <c r="N1557" t="s">
        <v>1611</v>
      </c>
      <c r="O1557">
        <v>52243.53</v>
      </c>
      <c r="P1557">
        <v>164229.01</v>
      </c>
      <c r="Q1557">
        <v>0.31811400000000001</v>
      </c>
      <c r="R1557">
        <v>164229.01</v>
      </c>
      <c r="S1557">
        <v>0.31811400000000001</v>
      </c>
      <c r="T1557">
        <f>'Tableau de bord'!$O$18</f>
        <v>0.32</v>
      </c>
    </row>
    <row r="1558" spans="1:20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2552</v>
      </c>
      <c r="G1558" s="139">
        <v>45805</v>
      </c>
      <c r="H1558">
        <v>1504.02</v>
      </c>
      <c r="J1558" t="s">
        <v>5</v>
      </c>
      <c r="K1558" t="s">
        <v>1642</v>
      </c>
      <c r="L1558">
        <v>2025</v>
      </c>
      <c r="M1558" s="139">
        <v>45778</v>
      </c>
      <c r="N1558" t="s">
        <v>1611</v>
      </c>
      <c r="O1558">
        <v>52243.53</v>
      </c>
      <c r="P1558">
        <v>164229.01</v>
      </c>
      <c r="Q1558">
        <v>0.31811400000000001</v>
      </c>
      <c r="R1558">
        <v>164229.01</v>
      </c>
      <c r="S1558">
        <v>0.31811400000000001</v>
      </c>
      <c r="T1558">
        <f>'Tableau de bord'!$O$18</f>
        <v>0.32</v>
      </c>
    </row>
    <row r="1559" spans="1:20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2552</v>
      </c>
      <c r="G1559" s="139">
        <v>45805</v>
      </c>
      <c r="H1559">
        <v>96.28</v>
      </c>
      <c r="J1559" t="s">
        <v>5</v>
      </c>
      <c r="K1559" t="s">
        <v>1642</v>
      </c>
      <c r="L1559">
        <v>2025</v>
      </c>
      <c r="M1559" s="139">
        <v>45778</v>
      </c>
      <c r="N1559" t="s">
        <v>1611</v>
      </c>
      <c r="O1559">
        <v>52243.53</v>
      </c>
      <c r="P1559">
        <v>164229.01</v>
      </c>
      <c r="Q1559">
        <v>0.31811400000000001</v>
      </c>
      <c r="R1559">
        <v>164229.01</v>
      </c>
      <c r="S1559">
        <v>0.31811400000000001</v>
      </c>
      <c r="T1559">
        <f>'Tableau de bord'!$O$18</f>
        <v>0.32</v>
      </c>
    </row>
    <row r="1560" spans="1:20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2552</v>
      </c>
      <c r="G1560" s="139">
        <v>45804</v>
      </c>
      <c r="H1560">
        <v>352.17</v>
      </c>
      <c r="J1560" t="s">
        <v>5</v>
      </c>
      <c r="K1560" t="s">
        <v>1642</v>
      </c>
      <c r="L1560">
        <v>2025</v>
      </c>
      <c r="M1560" s="139">
        <v>45778</v>
      </c>
      <c r="N1560" t="s">
        <v>1611</v>
      </c>
      <c r="O1560">
        <v>52243.53</v>
      </c>
      <c r="P1560">
        <v>164229.01</v>
      </c>
      <c r="Q1560">
        <v>0.31811400000000001</v>
      </c>
      <c r="R1560">
        <v>164229.01</v>
      </c>
      <c r="S1560">
        <v>0.31811400000000001</v>
      </c>
      <c r="T1560">
        <f>'Tableau de bord'!$O$18</f>
        <v>0.32</v>
      </c>
    </row>
    <row r="1561" spans="1:20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2552</v>
      </c>
      <c r="G1561" s="139">
        <v>45804</v>
      </c>
      <c r="H1561">
        <v>53.9</v>
      </c>
      <c r="J1561" t="s">
        <v>5</v>
      </c>
      <c r="K1561" t="s">
        <v>1642</v>
      </c>
      <c r="L1561">
        <v>2025</v>
      </c>
      <c r="M1561" s="139">
        <v>45778</v>
      </c>
      <c r="N1561" t="s">
        <v>1611</v>
      </c>
      <c r="O1561">
        <v>52243.53</v>
      </c>
      <c r="P1561">
        <v>164229.01</v>
      </c>
      <c r="Q1561">
        <v>0.31811400000000001</v>
      </c>
      <c r="R1561">
        <v>164229.01</v>
      </c>
      <c r="S1561">
        <v>0.31811400000000001</v>
      </c>
      <c r="T1561">
        <f>'Tableau de bord'!$O$18</f>
        <v>0.32</v>
      </c>
    </row>
    <row r="1562" spans="1:20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2552</v>
      </c>
      <c r="G1562" s="139">
        <v>45805</v>
      </c>
      <c r="H1562">
        <v>408.13</v>
      </c>
      <c r="J1562" t="s">
        <v>5</v>
      </c>
      <c r="K1562" t="s">
        <v>1642</v>
      </c>
      <c r="L1562">
        <v>2025</v>
      </c>
      <c r="M1562" s="139">
        <v>45778</v>
      </c>
      <c r="N1562" t="s">
        <v>1611</v>
      </c>
      <c r="O1562">
        <v>52243.53</v>
      </c>
      <c r="P1562">
        <v>164229.01</v>
      </c>
      <c r="Q1562">
        <v>0.31811400000000001</v>
      </c>
      <c r="R1562">
        <v>164229.01</v>
      </c>
      <c r="S1562">
        <v>0.31811400000000001</v>
      </c>
      <c r="T1562">
        <f>'Tableau de bord'!$O$18</f>
        <v>0.32</v>
      </c>
    </row>
    <row r="1563" spans="1:20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2552</v>
      </c>
      <c r="G1563" s="139">
        <v>45805</v>
      </c>
      <c r="H1563">
        <v>227.2</v>
      </c>
      <c r="J1563" t="s">
        <v>5</v>
      </c>
      <c r="K1563" t="s">
        <v>1642</v>
      </c>
      <c r="L1563">
        <v>2025</v>
      </c>
      <c r="M1563" s="139">
        <v>45778</v>
      </c>
      <c r="N1563" t="s">
        <v>1611</v>
      </c>
      <c r="O1563">
        <v>52243.53</v>
      </c>
      <c r="P1563">
        <v>164229.01</v>
      </c>
      <c r="Q1563">
        <v>0.31811400000000001</v>
      </c>
      <c r="R1563">
        <v>164229.01</v>
      </c>
      <c r="S1563">
        <v>0.31811400000000001</v>
      </c>
      <c r="T1563">
        <f>'Tableau de bord'!$O$18</f>
        <v>0.32</v>
      </c>
    </row>
    <row r="1564" spans="1:20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2552</v>
      </c>
      <c r="G1564" s="139">
        <v>45806</v>
      </c>
      <c r="H1564">
        <v>201.6</v>
      </c>
      <c r="J1564" t="s">
        <v>5</v>
      </c>
      <c r="K1564" t="s">
        <v>1642</v>
      </c>
      <c r="L1564">
        <v>2025</v>
      </c>
      <c r="M1564" s="139">
        <v>45778</v>
      </c>
      <c r="N1564" t="s">
        <v>1611</v>
      </c>
      <c r="O1564">
        <v>52243.53</v>
      </c>
      <c r="P1564">
        <v>164229.01</v>
      </c>
      <c r="Q1564">
        <v>0.31811400000000001</v>
      </c>
      <c r="R1564">
        <v>164229.01</v>
      </c>
      <c r="S1564">
        <v>0.31811400000000001</v>
      </c>
      <c r="T1564">
        <f>'Tableau de bord'!$O$18</f>
        <v>0.32</v>
      </c>
    </row>
    <row r="1565" spans="1:20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2552</v>
      </c>
      <c r="G1565" s="139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9">
        <v>45778</v>
      </c>
      <c r="N1565" t="s">
        <v>1611</v>
      </c>
      <c r="O1565">
        <v>52243.53</v>
      </c>
      <c r="P1565">
        <v>164229.01</v>
      </c>
      <c r="Q1565">
        <v>0.31811400000000001</v>
      </c>
      <c r="R1565">
        <v>164229.01</v>
      </c>
      <c r="S1565">
        <v>0.31811400000000001</v>
      </c>
      <c r="T1565">
        <f>'Tableau de bord'!$O$18</f>
        <v>0.32</v>
      </c>
    </row>
    <row r="1566" spans="1:20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2552</v>
      </c>
      <c r="G1566" s="139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9">
        <v>45778</v>
      </c>
      <c r="N1566" t="s">
        <v>1611</v>
      </c>
      <c r="O1566">
        <v>52243.53</v>
      </c>
      <c r="P1566">
        <v>164229.01</v>
      </c>
      <c r="Q1566">
        <v>0.31811400000000001</v>
      </c>
      <c r="R1566">
        <v>164229.01</v>
      </c>
      <c r="S1566">
        <v>0.31811400000000001</v>
      </c>
      <c r="T1566">
        <f>'Tableau de bord'!$O$18</f>
        <v>0.32</v>
      </c>
    </row>
    <row r="1567" spans="1:20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2552</v>
      </c>
      <c r="G1567" s="139">
        <v>45807</v>
      </c>
      <c r="H1567">
        <v>42.35</v>
      </c>
      <c r="J1567" t="s">
        <v>5</v>
      </c>
      <c r="K1567" t="s">
        <v>1642</v>
      </c>
      <c r="L1567">
        <v>2025</v>
      </c>
      <c r="M1567" s="139">
        <v>45778</v>
      </c>
      <c r="N1567" t="s">
        <v>1611</v>
      </c>
      <c r="O1567">
        <v>52243.53</v>
      </c>
      <c r="P1567">
        <v>164229.01</v>
      </c>
      <c r="Q1567">
        <v>0.31811400000000001</v>
      </c>
      <c r="R1567">
        <v>164229.01</v>
      </c>
      <c r="S1567">
        <v>0.31811400000000001</v>
      </c>
      <c r="T1567">
        <f>'Tableau de bord'!$O$18</f>
        <v>0.32</v>
      </c>
    </row>
    <row r="1568" spans="1:20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2552</v>
      </c>
      <c r="G1568" s="139">
        <v>45808</v>
      </c>
      <c r="H1568">
        <v>424.62</v>
      </c>
      <c r="J1568" t="s">
        <v>5</v>
      </c>
      <c r="K1568" t="s">
        <v>1642</v>
      </c>
      <c r="L1568">
        <v>2025</v>
      </c>
      <c r="M1568" s="139">
        <v>45778</v>
      </c>
      <c r="N1568" t="s">
        <v>1611</v>
      </c>
      <c r="O1568">
        <v>52243.53</v>
      </c>
      <c r="P1568">
        <v>164229.01</v>
      </c>
      <c r="Q1568">
        <v>0.31811400000000001</v>
      </c>
      <c r="R1568">
        <v>164229.01</v>
      </c>
      <c r="S1568">
        <v>0.31811400000000001</v>
      </c>
      <c r="T1568">
        <f>'Tableau de bord'!$O$18</f>
        <v>0.32</v>
      </c>
    </row>
    <row r="1569" spans="1:20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2552</v>
      </c>
      <c r="G1569" s="139">
        <v>45808</v>
      </c>
      <c r="H1569">
        <v>1303.51</v>
      </c>
      <c r="J1569" t="s">
        <v>5</v>
      </c>
      <c r="K1569" t="s">
        <v>1642</v>
      </c>
      <c r="L1569">
        <v>2025</v>
      </c>
      <c r="M1569" s="139">
        <v>45778</v>
      </c>
      <c r="N1569" t="s">
        <v>1611</v>
      </c>
      <c r="O1569">
        <v>52243.53</v>
      </c>
      <c r="P1569">
        <v>164229.01</v>
      </c>
      <c r="Q1569">
        <v>0.31811400000000001</v>
      </c>
      <c r="R1569">
        <v>164229.01</v>
      </c>
      <c r="S1569">
        <v>0.31811400000000001</v>
      </c>
      <c r="T1569">
        <f>'Tableau de bord'!$O$18</f>
        <v>0.32</v>
      </c>
    </row>
    <row r="1570" spans="1:20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2552</v>
      </c>
      <c r="G1570" s="139">
        <v>45808</v>
      </c>
      <c r="H1570">
        <v>748.22</v>
      </c>
      <c r="J1570" t="s">
        <v>5</v>
      </c>
      <c r="K1570" t="s">
        <v>1642</v>
      </c>
      <c r="L1570">
        <v>2025</v>
      </c>
      <c r="M1570" s="139">
        <v>45778</v>
      </c>
      <c r="N1570" t="s">
        <v>1611</v>
      </c>
      <c r="O1570">
        <v>52243.53</v>
      </c>
      <c r="P1570">
        <v>164229.01</v>
      </c>
      <c r="Q1570">
        <v>0.31811400000000001</v>
      </c>
      <c r="R1570">
        <v>164229.01</v>
      </c>
      <c r="S1570">
        <v>0.31811400000000001</v>
      </c>
      <c r="T1570">
        <f>'Tableau de bord'!$O$18</f>
        <v>0.32</v>
      </c>
    </row>
    <row r="1571" spans="1:20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2552</v>
      </c>
      <c r="G1571" s="139">
        <v>45808</v>
      </c>
      <c r="H1571">
        <v>1169.97</v>
      </c>
      <c r="J1571" t="s">
        <v>5</v>
      </c>
      <c r="K1571" t="s">
        <v>1642</v>
      </c>
      <c r="L1571">
        <v>2025</v>
      </c>
      <c r="M1571" s="139">
        <v>45778</v>
      </c>
      <c r="N1571" t="s">
        <v>1611</v>
      </c>
      <c r="O1571">
        <v>52243.53</v>
      </c>
      <c r="P1571">
        <v>164229.01</v>
      </c>
      <c r="Q1571">
        <v>0.31811400000000001</v>
      </c>
      <c r="R1571">
        <v>164229.01</v>
      </c>
      <c r="S1571">
        <v>0.31811400000000001</v>
      </c>
      <c r="T1571">
        <f>'Tableau de bord'!$O$18</f>
        <v>0.32</v>
      </c>
    </row>
    <row r="1572" spans="1:20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2552</v>
      </c>
      <c r="G1572" s="139">
        <v>45807</v>
      </c>
      <c r="H1572">
        <v>424.62</v>
      </c>
      <c r="J1572" t="s">
        <v>5</v>
      </c>
      <c r="K1572" t="s">
        <v>1642</v>
      </c>
      <c r="L1572">
        <v>2025</v>
      </c>
      <c r="M1572" s="139">
        <v>45778</v>
      </c>
      <c r="N1572" t="s">
        <v>1611</v>
      </c>
      <c r="O1572">
        <v>52243.53</v>
      </c>
      <c r="P1572">
        <v>164229.01</v>
      </c>
      <c r="Q1572">
        <v>0.31811400000000001</v>
      </c>
      <c r="R1572">
        <v>164229.01</v>
      </c>
      <c r="S1572">
        <v>0.31811400000000001</v>
      </c>
      <c r="T1572">
        <f>'Tableau de bord'!$O$18</f>
        <v>0.32</v>
      </c>
    </row>
    <row r="1573" spans="1:20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2552</v>
      </c>
      <c r="G1573" s="139">
        <v>45809</v>
      </c>
      <c r="H1573">
        <v>530</v>
      </c>
      <c r="J1573" t="s">
        <v>5</v>
      </c>
      <c r="K1573" t="s">
        <v>1643</v>
      </c>
      <c r="L1573">
        <v>2025</v>
      </c>
      <c r="M1573" s="139">
        <v>45809</v>
      </c>
      <c r="N1573" t="s">
        <v>1612</v>
      </c>
      <c r="O1573">
        <v>66503.39</v>
      </c>
      <c r="P1573">
        <v>269745.28000000003</v>
      </c>
      <c r="Q1573">
        <v>0.24654100000000001</v>
      </c>
      <c r="R1573">
        <v>269745.28000000003</v>
      </c>
      <c r="S1573">
        <v>0.24654100000000001</v>
      </c>
      <c r="T1573">
        <f>'Tableau de bord'!$O$18</f>
        <v>0.32</v>
      </c>
    </row>
    <row r="1574" spans="1:20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2552</v>
      </c>
      <c r="G1574" s="139">
        <v>45808</v>
      </c>
      <c r="H1574">
        <v>1525.27</v>
      </c>
      <c r="J1574" t="s">
        <v>5</v>
      </c>
      <c r="K1574" t="s">
        <v>1642</v>
      </c>
      <c r="L1574">
        <v>2025</v>
      </c>
      <c r="M1574" s="139">
        <v>45778</v>
      </c>
      <c r="N1574" t="s">
        <v>1611</v>
      </c>
      <c r="O1574">
        <v>52243.53</v>
      </c>
      <c r="P1574">
        <v>164229.01</v>
      </c>
      <c r="Q1574">
        <v>0.31811400000000001</v>
      </c>
      <c r="R1574">
        <v>164229.01</v>
      </c>
      <c r="S1574">
        <v>0.31811400000000001</v>
      </c>
      <c r="T1574">
        <f>'Tableau de bord'!$O$18</f>
        <v>0.32</v>
      </c>
    </row>
    <row r="1575" spans="1:20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2552</v>
      </c>
      <c r="G1575" s="139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9">
        <v>45809</v>
      </c>
      <c r="N1575" t="s">
        <v>1612</v>
      </c>
      <c r="O1575">
        <v>66503.39</v>
      </c>
      <c r="P1575">
        <v>269745.28000000003</v>
      </c>
      <c r="Q1575">
        <v>0.24654100000000001</v>
      </c>
      <c r="R1575">
        <v>269745.28000000003</v>
      </c>
      <c r="S1575">
        <v>0.24654100000000001</v>
      </c>
      <c r="T1575">
        <f>'Tableau de bord'!$O$18</f>
        <v>0.32</v>
      </c>
    </row>
    <row r="1576" spans="1:20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2552</v>
      </c>
      <c r="G1576" s="139">
        <v>45810</v>
      </c>
      <c r="H1576">
        <v>446.64</v>
      </c>
      <c r="J1576" t="s">
        <v>5</v>
      </c>
      <c r="K1576" t="s">
        <v>1643</v>
      </c>
      <c r="L1576">
        <v>2025</v>
      </c>
      <c r="M1576" s="139">
        <v>45809</v>
      </c>
      <c r="N1576" t="s">
        <v>1612</v>
      </c>
      <c r="O1576">
        <v>66503.39</v>
      </c>
      <c r="P1576">
        <v>269745.28000000003</v>
      </c>
      <c r="Q1576">
        <v>0.24654100000000001</v>
      </c>
      <c r="R1576">
        <v>269745.28000000003</v>
      </c>
      <c r="S1576">
        <v>0.24654100000000001</v>
      </c>
      <c r="T1576">
        <f>'Tableau de bord'!$O$18</f>
        <v>0.32</v>
      </c>
    </row>
    <row r="1577" spans="1:20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2552</v>
      </c>
      <c r="G1577" s="139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9">
        <v>45809</v>
      </c>
      <c r="N1577" t="s">
        <v>1612</v>
      </c>
      <c r="O1577">
        <v>66503.39</v>
      </c>
      <c r="P1577">
        <v>269745.28000000003</v>
      </c>
      <c r="Q1577">
        <v>0.24654100000000001</v>
      </c>
      <c r="R1577">
        <v>269745.28000000003</v>
      </c>
      <c r="S1577">
        <v>0.24654100000000001</v>
      </c>
      <c r="T1577">
        <f>'Tableau de bord'!$O$18</f>
        <v>0.32</v>
      </c>
    </row>
    <row r="1578" spans="1:20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2552</v>
      </c>
      <c r="G1578" s="139">
        <v>45810</v>
      </c>
      <c r="H1578">
        <v>273.56</v>
      </c>
      <c r="J1578" t="s">
        <v>5</v>
      </c>
      <c r="K1578" t="s">
        <v>1643</v>
      </c>
      <c r="L1578">
        <v>2025</v>
      </c>
      <c r="M1578" s="139">
        <v>45809</v>
      </c>
      <c r="N1578" t="s">
        <v>1612</v>
      </c>
      <c r="O1578">
        <v>66503.39</v>
      </c>
      <c r="P1578">
        <v>269745.28000000003</v>
      </c>
      <c r="Q1578">
        <v>0.24654100000000001</v>
      </c>
      <c r="R1578">
        <v>269745.28000000003</v>
      </c>
      <c r="S1578">
        <v>0.24654100000000001</v>
      </c>
      <c r="T1578">
        <f>'Tableau de bord'!$O$18</f>
        <v>0.32</v>
      </c>
    </row>
    <row r="1579" spans="1:20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2552</v>
      </c>
      <c r="G1579" s="139">
        <v>45810</v>
      </c>
      <c r="H1579">
        <v>44.5</v>
      </c>
      <c r="J1579" t="s">
        <v>5</v>
      </c>
      <c r="K1579" t="s">
        <v>1643</v>
      </c>
      <c r="L1579">
        <v>2025</v>
      </c>
      <c r="M1579" s="139">
        <v>45809</v>
      </c>
      <c r="N1579" t="s">
        <v>1612</v>
      </c>
      <c r="O1579">
        <v>66503.39</v>
      </c>
      <c r="P1579">
        <v>269745.28000000003</v>
      </c>
      <c r="Q1579">
        <v>0.24654100000000001</v>
      </c>
      <c r="R1579">
        <v>269745.28000000003</v>
      </c>
      <c r="S1579">
        <v>0.24654100000000001</v>
      </c>
      <c r="T1579">
        <f>'Tableau de bord'!$O$18</f>
        <v>0.32</v>
      </c>
    </row>
    <row r="1580" spans="1:20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2552</v>
      </c>
      <c r="G1580" s="139">
        <v>45810</v>
      </c>
      <c r="H1580">
        <v>188</v>
      </c>
      <c r="J1580" t="s">
        <v>5</v>
      </c>
      <c r="K1580" t="s">
        <v>1643</v>
      </c>
      <c r="L1580">
        <v>2025</v>
      </c>
      <c r="M1580" s="139">
        <v>45809</v>
      </c>
      <c r="N1580" t="s">
        <v>1612</v>
      </c>
      <c r="O1580">
        <v>66503.39</v>
      </c>
      <c r="P1580">
        <v>269745.28000000003</v>
      </c>
      <c r="Q1580">
        <v>0.24654100000000001</v>
      </c>
      <c r="R1580">
        <v>269745.28000000003</v>
      </c>
      <c r="S1580">
        <v>0.24654100000000001</v>
      </c>
      <c r="T1580">
        <f>'Tableau de bord'!$O$18</f>
        <v>0.32</v>
      </c>
    </row>
    <row r="1581" spans="1:20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2552</v>
      </c>
      <c r="G1581" s="139">
        <v>45810</v>
      </c>
      <c r="H1581">
        <v>122.7</v>
      </c>
      <c r="J1581" t="s">
        <v>5</v>
      </c>
      <c r="K1581" t="s">
        <v>1643</v>
      </c>
      <c r="L1581">
        <v>2025</v>
      </c>
      <c r="M1581" s="139">
        <v>45809</v>
      </c>
      <c r="N1581" t="s">
        <v>1612</v>
      </c>
      <c r="O1581">
        <v>66503.39</v>
      </c>
      <c r="P1581">
        <v>269745.28000000003</v>
      </c>
      <c r="Q1581">
        <v>0.24654100000000001</v>
      </c>
      <c r="R1581">
        <v>269745.28000000003</v>
      </c>
      <c r="S1581">
        <v>0.24654100000000001</v>
      </c>
      <c r="T1581">
        <f>'Tableau de bord'!$O$18</f>
        <v>0.32</v>
      </c>
    </row>
    <row r="1582" spans="1:20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2552</v>
      </c>
      <c r="G1582" s="139">
        <v>45810</v>
      </c>
      <c r="H1582">
        <v>135</v>
      </c>
      <c r="J1582" t="s">
        <v>5</v>
      </c>
      <c r="K1582" t="s">
        <v>1643</v>
      </c>
      <c r="L1582">
        <v>2025</v>
      </c>
      <c r="M1582" s="139">
        <v>45809</v>
      </c>
      <c r="N1582" t="s">
        <v>1612</v>
      </c>
      <c r="O1582">
        <v>66503.39</v>
      </c>
      <c r="P1582">
        <v>269745.28000000003</v>
      </c>
      <c r="Q1582">
        <v>0.24654100000000001</v>
      </c>
      <c r="R1582">
        <v>269745.28000000003</v>
      </c>
      <c r="S1582">
        <v>0.24654100000000001</v>
      </c>
      <c r="T1582">
        <f>'Tableau de bord'!$O$18</f>
        <v>0.32</v>
      </c>
    </row>
    <row r="1583" spans="1:20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2556</v>
      </c>
      <c r="G1583" s="139">
        <v>45811</v>
      </c>
      <c r="H1583">
        <v>387.7</v>
      </c>
      <c r="J1583" t="s">
        <v>5</v>
      </c>
      <c r="K1583" t="s">
        <v>1643</v>
      </c>
      <c r="L1583">
        <v>2025</v>
      </c>
      <c r="M1583" s="139">
        <v>45809</v>
      </c>
      <c r="N1583" t="s">
        <v>1612</v>
      </c>
      <c r="O1583">
        <v>66503.39</v>
      </c>
      <c r="P1583">
        <v>269745.28000000003</v>
      </c>
      <c r="Q1583">
        <v>0.24654100000000001</v>
      </c>
      <c r="R1583">
        <v>269745.28000000003</v>
      </c>
      <c r="S1583">
        <v>0.24654100000000001</v>
      </c>
      <c r="T1583">
        <f>'Tableau de bord'!$O$18</f>
        <v>0.32</v>
      </c>
    </row>
    <row r="1584" spans="1:20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2556</v>
      </c>
      <c r="G1584" s="139">
        <v>45812</v>
      </c>
      <c r="H1584">
        <v>73.53</v>
      </c>
      <c r="J1584" t="s">
        <v>5</v>
      </c>
      <c r="K1584" t="s">
        <v>1643</v>
      </c>
      <c r="L1584">
        <v>2025</v>
      </c>
      <c r="M1584" s="139">
        <v>45809</v>
      </c>
      <c r="N1584" t="s">
        <v>1612</v>
      </c>
      <c r="O1584">
        <v>66503.39</v>
      </c>
      <c r="P1584">
        <v>269745.28000000003</v>
      </c>
      <c r="Q1584">
        <v>0.24654100000000001</v>
      </c>
      <c r="R1584">
        <v>269745.28000000003</v>
      </c>
      <c r="S1584">
        <v>0.24654100000000001</v>
      </c>
      <c r="T1584">
        <f>'Tableau de bord'!$O$18</f>
        <v>0.32</v>
      </c>
    </row>
    <row r="1585" spans="1:20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2556</v>
      </c>
      <c r="G1585" s="139">
        <v>45811</v>
      </c>
      <c r="H1585">
        <v>201.6</v>
      </c>
      <c r="J1585" t="s">
        <v>5</v>
      </c>
      <c r="K1585" t="s">
        <v>1643</v>
      </c>
      <c r="L1585">
        <v>2025</v>
      </c>
      <c r="M1585" s="139">
        <v>45809</v>
      </c>
      <c r="N1585" t="s">
        <v>1612</v>
      </c>
      <c r="O1585">
        <v>66503.39</v>
      </c>
      <c r="P1585">
        <v>269745.28000000003</v>
      </c>
      <c r="Q1585">
        <v>0.24654100000000001</v>
      </c>
      <c r="R1585">
        <v>269745.28000000003</v>
      </c>
      <c r="S1585">
        <v>0.24654100000000001</v>
      </c>
      <c r="T1585">
        <f>'Tableau de bord'!$O$18</f>
        <v>0.32</v>
      </c>
    </row>
    <row r="1586" spans="1:20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2556</v>
      </c>
      <c r="G1586" s="139">
        <v>45812</v>
      </c>
      <c r="H1586">
        <v>266.38</v>
      </c>
      <c r="J1586" t="s">
        <v>5</v>
      </c>
      <c r="K1586" t="s">
        <v>1643</v>
      </c>
      <c r="L1586">
        <v>2025</v>
      </c>
      <c r="M1586" s="139">
        <v>45809</v>
      </c>
      <c r="N1586" t="s">
        <v>1612</v>
      </c>
      <c r="O1586">
        <v>66503.39</v>
      </c>
      <c r="P1586">
        <v>269745.28000000003</v>
      </c>
      <c r="Q1586">
        <v>0.24654100000000001</v>
      </c>
      <c r="R1586">
        <v>269745.28000000003</v>
      </c>
      <c r="S1586">
        <v>0.24654100000000001</v>
      </c>
      <c r="T1586">
        <f>'Tableau de bord'!$O$18</f>
        <v>0.32</v>
      </c>
    </row>
    <row r="1587" spans="1:20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2556</v>
      </c>
      <c r="G1587" s="139">
        <v>45812</v>
      </c>
      <c r="H1587">
        <v>28.68</v>
      </c>
      <c r="J1587" t="s">
        <v>5</v>
      </c>
      <c r="K1587" t="s">
        <v>1643</v>
      </c>
      <c r="L1587">
        <v>2025</v>
      </c>
      <c r="M1587" s="139">
        <v>45809</v>
      </c>
      <c r="N1587" t="s">
        <v>1612</v>
      </c>
      <c r="O1587">
        <v>66503.39</v>
      </c>
      <c r="P1587">
        <v>269745.28000000003</v>
      </c>
      <c r="Q1587">
        <v>0.24654100000000001</v>
      </c>
      <c r="R1587">
        <v>269745.28000000003</v>
      </c>
      <c r="S1587">
        <v>0.24654100000000001</v>
      </c>
      <c r="T1587">
        <f>'Tableau de bord'!$O$18</f>
        <v>0.32</v>
      </c>
    </row>
    <row r="1588" spans="1:20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2556</v>
      </c>
      <c r="G1588" s="139">
        <v>45811</v>
      </c>
      <c r="H1588">
        <v>514.98</v>
      </c>
      <c r="J1588" t="s">
        <v>5</v>
      </c>
      <c r="K1588" t="s">
        <v>1643</v>
      </c>
      <c r="L1588">
        <v>2025</v>
      </c>
      <c r="M1588" s="139">
        <v>45809</v>
      </c>
      <c r="N1588" t="s">
        <v>1612</v>
      </c>
      <c r="O1588">
        <v>66503.39</v>
      </c>
      <c r="P1588">
        <v>269745.28000000003</v>
      </c>
      <c r="Q1588">
        <v>0.24654100000000001</v>
      </c>
      <c r="R1588">
        <v>269745.28000000003</v>
      </c>
      <c r="S1588">
        <v>0.24654100000000001</v>
      </c>
      <c r="T1588">
        <f>'Tableau de bord'!$O$18</f>
        <v>0.32</v>
      </c>
    </row>
    <row r="1589" spans="1:20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2556</v>
      </c>
      <c r="G1589" s="139">
        <v>45811</v>
      </c>
      <c r="H1589">
        <v>45.72</v>
      </c>
      <c r="J1589" t="s">
        <v>5</v>
      </c>
      <c r="K1589" t="s">
        <v>1643</v>
      </c>
      <c r="L1589">
        <v>2025</v>
      </c>
      <c r="M1589" s="139">
        <v>45809</v>
      </c>
      <c r="N1589" t="s">
        <v>1612</v>
      </c>
      <c r="O1589">
        <v>66503.39</v>
      </c>
      <c r="P1589">
        <v>269745.28000000003</v>
      </c>
      <c r="Q1589">
        <v>0.24654100000000001</v>
      </c>
      <c r="R1589">
        <v>269745.28000000003</v>
      </c>
      <c r="S1589">
        <v>0.24654100000000001</v>
      </c>
      <c r="T1589">
        <f>'Tableau de bord'!$O$18</f>
        <v>0.32</v>
      </c>
    </row>
    <row r="1590" spans="1:20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2556</v>
      </c>
      <c r="G1590" s="139">
        <v>45811</v>
      </c>
      <c r="H1590">
        <v>114</v>
      </c>
      <c r="J1590" t="s">
        <v>5</v>
      </c>
      <c r="K1590" t="s">
        <v>1643</v>
      </c>
      <c r="L1590">
        <v>2025</v>
      </c>
      <c r="M1590" s="139">
        <v>45809</v>
      </c>
      <c r="N1590" t="s">
        <v>1612</v>
      </c>
      <c r="O1590">
        <v>66503.39</v>
      </c>
      <c r="P1590">
        <v>269745.28000000003</v>
      </c>
      <c r="Q1590">
        <v>0.24654100000000001</v>
      </c>
      <c r="R1590">
        <v>269745.28000000003</v>
      </c>
      <c r="S1590">
        <v>0.24654100000000001</v>
      </c>
      <c r="T1590">
        <f>'Tableau de bord'!$O$18</f>
        <v>0.32</v>
      </c>
    </row>
    <row r="1591" spans="1:20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2556</v>
      </c>
      <c r="G1591" s="139">
        <v>45811</v>
      </c>
      <c r="H1591">
        <v>1706.06</v>
      </c>
      <c r="J1591" t="s">
        <v>5</v>
      </c>
      <c r="K1591" t="s">
        <v>1643</v>
      </c>
      <c r="L1591">
        <v>2025</v>
      </c>
      <c r="M1591" s="139">
        <v>45809</v>
      </c>
      <c r="N1591" t="s">
        <v>1612</v>
      </c>
      <c r="O1591">
        <v>66503.39</v>
      </c>
      <c r="P1591">
        <v>269745.28000000003</v>
      </c>
      <c r="Q1591">
        <v>0.24654100000000001</v>
      </c>
      <c r="R1591">
        <v>269745.28000000003</v>
      </c>
      <c r="S1591">
        <v>0.24654100000000001</v>
      </c>
      <c r="T1591">
        <f>'Tableau de bord'!$O$18</f>
        <v>0.32</v>
      </c>
    </row>
    <row r="1592" spans="1:20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2556</v>
      </c>
      <c r="G1592" s="139">
        <v>45812</v>
      </c>
      <c r="H1592">
        <v>174.12</v>
      </c>
      <c r="J1592" t="s">
        <v>5</v>
      </c>
      <c r="K1592" t="s">
        <v>1643</v>
      </c>
      <c r="L1592">
        <v>2025</v>
      </c>
      <c r="M1592" s="139">
        <v>45809</v>
      </c>
      <c r="N1592" t="s">
        <v>1612</v>
      </c>
      <c r="O1592">
        <v>66503.39</v>
      </c>
      <c r="P1592">
        <v>269745.28000000003</v>
      </c>
      <c r="Q1592">
        <v>0.24654100000000001</v>
      </c>
      <c r="R1592">
        <v>269745.28000000003</v>
      </c>
      <c r="S1592">
        <v>0.24654100000000001</v>
      </c>
      <c r="T1592">
        <f>'Tableau de bord'!$O$18</f>
        <v>0.32</v>
      </c>
    </row>
    <row r="1593" spans="1:20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2556</v>
      </c>
      <c r="G1593" s="139">
        <v>45812</v>
      </c>
      <c r="H1593">
        <v>757.86</v>
      </c>
      <c r="J1593" t="s">
        <v>5</v>
      </c>
      <c r="K1593" t="s">
        <v>1643</v>
      </c>
      <c r="L1593">
        <v>2025</v>
      </c>
      <c r="M1593" s="139">
        <v>45809</v>
      </c>
      <c r="N1593" t="s">
        <v>1612</v>
      </c>
      <c r="O1593">
        <v>66503.39</v>
      </c>
      <c r="P1593">
        <v>269745.28000000003</v>
      </c>
      <c r="Q1593">
        <v>0.24654100000000001</v>
      </c>
      <c r="R1593">
        <v>269745.28000000003</v>
      </c>
      <c r="S1593">
        <v>0.24654100000000001</v>
      </c>
      <c r="T1593">
        <f>'Tableau de bord'!$O$18</f>
        <v>0.32</v>
      </c>
    </row>
    <row r="1594" spans="1:20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2556</v>
      </c>
      <c r="G1594" s="139">
        <v>45812</v>
      </c>
      <c r="H1594">
        <v>233.13</v>
      </c>
      <c r="J1594" t="s">
        <v>5</v>
      </c>
      <c r="K1594" t="s">
        <v>1643</v>
      </c>
      <c r="L1594">
        <v>2025</v>
      </c>
      <c r="M1594" s="139">
        <v>45809</v>
      </c>
      <c r="N1594" t="s">
        <v>1612</v>
      </c>
      <c r="O1594">
        <v>66503.39</v>
      </c>
      <c r="P1594">
        <v>269745.28000000003</v>
      </c>
      <c r="Q1594">
        <v>0.24654100000000001</v>
      </c>
      <c r="R1594">
        <v>269745.28000000003</v>
      </c>
      <c r="S1594">
        <v>0.24654100000000001</v>
      </c>
      <c r="T1594">
        <f>'Tableau de bord'!$O$18</f>
        <v>0.32</v>
      </c>
    </row>
    <row r="1595" spans="1:20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2552</v>
      </c>
      <c r="G1595" s="139">
        <v>45808</v>
      </c>
      <c r="H1595">
        <v>-11471.38</v>
      </c>
      <c r="J1595" t="s">
        <v>5</v>
      </c>
      <c r="K1595" t="s">
        <v>1642</v>
      </c>
      <c r="L1595">
        <v>2025</v>
      </c>
      <c r="M1595" s="139">
        <v>45778</v>
      </c>
      <c r="N1595" t="s">
        <v>1611</v>
      </c>
      <c r="O1595">
        <v>52243.53</v>
      </c>
      <c r="P1595">
        <v>164229.01</v>
      </c>
      <c r="Q1595">
        <v>0.31811400000000001</v>
      </c>
      <c r="R1595">
        <v>164229.01</v>
      </c>
      <c r="S1595">
        <v>0.31811400000000001</v>
      </c>
      <c r="T1595">
        <f>'Tableau de bord'!$O$18</f>
        <v>0.32</v>
      </c>
    </row>
    <row r="1596" spans="1:20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2552</v>
      </c>
      <c r="G1596" s="139">
        <v>45808</v>
      </c>
      <c r="H1596">
        <v>13783.29</v>
      </c>
      <c r="J1596" t="s">
        <v>5</v>
      </c>
      <c r="K1596" t="s">
        <v>1642</v>
      </c>
      <c r="L1596">
        <v>2025</v>
      </c>
      <c r="M1596" s="139">
        <v>45778</v>
      </c>
      <c r="N1596" t="s">
        <v>1611</v>
      </c>
      <c r="O1596">
        <v>52243.53</v>
      </c>
      <c r="P1596">
        <v>164229.01</v>
      </c>
      <c r="Q1596">
        <v>0.31811400000000001</v>
      </c>
      <c r="R1596">
        <v>164229.01</v>
      </c>
      <c r="S1596">
        <v>0.31811400000000001</v>
      </c>
      <c r="T1596">
        <f>'Tableau de bord'!$O$18</f>
        <v>0.32</v>
      </c>
    </row>
    <row r="1597" spans="1:20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2556</v>
      </c>
      <c r="G1597" s="139">
        <v>45814</v>
      </c>
      <c r="H1597">
        <v>836.22</v>
      </c>
      <c r="J1597" t="s">
        <v>5</v>
      </c>
      <c r="K1597" t="s">
        <v>1643</v>
      </c>
      <c r="L1597">
        <v>2025</v>
      </c>
      <c r="M1597" s="139">
        <v>45809</v>
      </c>
      <c r="N1597" t="s">
        <v>1612</v>
      </c>
      <c r="O1597">
        <v>66503.39</v>
      </c>
      <c r="P1597">
        <v>269745.28000000003</v>
      </c>
      <c r="Q1597">
        <v>0.24654100000000001</v>
      </c>
      <c r="R1597">
        <v>269745.28000000003</v>
      </c>
      <c r="S1597">
        <v>0.24654100000000001</v>
      </c>
      <c r="T1597">
        <f>'Tableau de bord'!$O$18</f>
        <v>0.32</v>
      </c>
    </row>
    <row r="1598" spans="1:20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2556</v>
      </c>
      <c r="G1598" s="139">
        <v>45814</v>
      </c>
      <c r="H1598">
        <v>459.69</v>
      </c>
      <c r="J1598" t="s">
        <v>5</v>
      </c>
      <c r="K1598" t="s">
        <v>1643</v>
      </c>
      <c r="L1598">
        <v>2025</v>
      </c>
      <c r="M1598" s="139">
        <v>45809</v>
      </c>
      <c r="N1598" t="s">
        <v>1612</v>
      </c>
      <c r="O1598">
        <v>66503.39</v>
      </c>
      <c r="P1598">
        <v>269745.28000000003</v>
      </c>
      <c r="Q1598">
        <v>0.24654100000000001</v>
      </c>
      <c r="R1598">
        <v>269745.28000000003</v>
      </c>
      <c r="S1598">
        <v>0.24654100000000001</v>
      </c>
      <c r="T1598">
        <f>'Tableau de bord'!$O$18</f>
        <v>0.32</v>
      </c>
    </row>
    <row r="1599" spans="1:20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2556</v>
      </c>
      <c r="G1599" s="139">
        <v>45814</v>
      </c>
      <c r="H1599">
        <v>378</v>
      </c>
      <c r="J1599" t="s">
        <v>5</v>
      </c>
      <c r="K1599" t="s">
        <v>1643</v>
      </c>
      <c r="L1599">
        <v>2025</v>
      </c>
      <c r="M1599" s="139">
        <v>45809</v>
      </c>
      <c r="N1599" t="s">
        <v>1612</v>
      </c>
      <c r="O1599">
        <v>66503.39</v>
      </c>
      <c r="P1599">
        <v>269745.28000000003</v>
      </c>
      <c r="Q1599">
        <v>0.24654100000000001</v>
      </c>
      <c r="R1599">
        <v>269745.28000000003</v>
      </c>
      <c r="S1599">
        <v>0.24654100000000001</v>
      </c>
      <c r="T1599">
        <f>'Tableau de bord'!$O$18</f>
        <v>0.32</v>
      </c>
    </row>
    <row r="1600" spans="1:20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2556</v>
      </c>
      <c r="G1600" s="139">
        <v>45814</v>
      </c>
      <c r="H1600">
        <v>138.74</v>
      </c>
      <c r="J1600" t="s">
        <v>5</v>
      </c>
      <c r="K1600" t="s">
        <v>1643</v>
      </c>
      <c r="L1600">
        <v>2025</v>
      </c>
      <c r="M1600" s="139">
        <v>45809</v>
      </c>
      <c r="N1600" t="s">
        <v>1612</v>
      </c>
      <c r="O1600">
        <v>66503.39</v>
      </c>
      <c r="P1600">
        <v>269745.28000000003</v>
      </c>
      <c r="Q1600">
        <v>0.24654100000000001</v>
      </c>
      <c r="R1600">
        <v>269745.28000000003</v>
      </c>
      <c r="S1600">
        <v>0.24654100000000001</v>
      </c>
      <c r="T1600">
        <f>'Tableau de bord'!$O$18</f>
        <v>0.32</v>
      </c>
    </row>
    <row r="1601" spans="1:20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2556</v>
      </c>
      <c r="G1601" s="139">
        <v>45814</v>
      </c>
      <c r="H1601">
        <v>739.66</v>
      </c>
      <c r="J1601" t="s">
        <v>5</v>
      </c>
      <c r="K1601" t="s">
        <v>1643</v>
      </c>
      <c r="L1601">
        <v>2025</v>
      </c>
      <c r="M1601" s="139">
        <v>45809</v>
      </c>
      <c r="N1601" t="s">
        <v>1612</v>
      </c>
      <c r="O1601">
        <v>66503.39</v>
      </c>
      <c r="P1601">
        <v>269745.28000000003</v>
      </c>
      <c r="Q1601">
        <v>0.24654100000000001</v>
      </c>
      <c r="R1601">
        <v>269745.28000000003</v>
      </c>
      <c r="S1601">
        <v>0.24654100000000001</v>
      </c>
      <c r="T1601">
        <f>'Tableau de bord'!$O$18</f>
        <v>0.32</v>
      </c>
    </row>
    <row r="1602" spans="1:20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2556</v>
      </c>
      <c r="G1602" s="139">
        <v>45813</v>
      </c>
      <c r="H1602">
        <v>2768.18</v>
      </c>
      <c r="J1602" t="s">
        <v>5</v>
      </c>
      <c r="K1602" t="s">
        <v>1643</v>
      </c>
      <c r="L1602">
        <v>2025</v>
      </c>
      <c r="M1602" s="139">
        <v>45809</v>
      </c>
      <c r="N1602" t="s">
        <v>1612</v>
      </c>
      <c r="O1602">
        <v>66503.39</v>
      </c>
      <c r="P1602">
        <v>269745.28000000003</v>
      </c>
      <c r="Q1602">
        <v>0.24654100000000001</v>
      </c>
      <c r="R1602">
        <v>269745.28000000003</v>
      </c>
      <c r="S1602">
        <v>0.24654100000000001</v>
      </c>
      <c r="T1602">
        <f>'Tableau de bord'!$O$18</f>
        <v>0.32</v>
      </c>
    </row>
    <row r="1603" spans="1:20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2556</v>
      </c>
      <c r="G1603" s="139">
        <v>45813</v>
      </c>
      <c r="H1603">
        <v>89.69</v>
      </c>
      <c r="J1603" t="s">
        <v>5</v>
      </c>
      <c r="K1603" t="s">
        <v>1643</v>
      </c>
      <c r="L1603">
        <v>2025</v>
      </c>
      <c r="M1603" s="139">
        <v>45809</v>
      </c>
      <c r="N1603" t="s">
        <v>1612</v>
      </c>
      <c r="O1603">
        <v>66503.39</v>
      </c>
      <c r="P1603">
        <v>269745.28000000003</v>
      </c>
      <c r="Q1603">
        <v>0.24654100000000001</v>
      </c>
      <c r="R1603">
        <v>269745.28000000003</v>
      </c>
      <c r="S1603">
        <v>0.24654100000000001</v>
      </c>
      <c r="T1603">
        <f>'Tableau de bord'!$O$18</f>
        <v>0.32</v>
      </c>
    </row>
    <row r="1604" spans="1:20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2556</v>
      </c>
      <c r="G1604" s="139">
        <v>45814</v>
      </c>
      <c r="H1604">
        <v>1475.01</v>
      </c>
      <c r="J1604" t="s">
        <v>5</v>
      </c>
      <c r="K1604" t="s">
        <v>1643</v>
      </c>
      <c r="L1604">
        <v>2025</v>
      </c>
      <c r="M1604" s="139">
        <v>45809</v>
      </c>
      <c r="N1604" t="s">
        <v>1612</v>
      </c>
      <c r="O1604">
        <v>66503.39</v>
      </c>
      <c r="P1604">
        <v>269745.28000000003</v>
      </c>
      <c r="Q1604">
        <v>0.24654100000000001</v>
      </c>
      <c r="R1604">
        <v>269745.28000000003</v>
      </c>
      <c r="S1604">
        <v>0.24654100000000001</v>
      </c>
      <c r="T1604">
        <f>'Tableau de bord'!$O$18</f>
        <v>0.32</v>
      </c>
    </row>
    <row r="1605" spans="1:20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2552</v>
      </c>
      <c r="G1605" s="139">
        <v>45814</v>
      </c>
      <c r="H1605">
        <v>939.5</v>
      </c>
      <c r="J1605" t="s">
        <v>5</v>
      </c>
      <c r="K1605" t="s">
        <v>1643</v>
      </c>
      <c r="L1605">
        <v>2025</v>
      </c>
      <c r="M1605" s="139">
        <v>45809</v>
      </c>
      <c r="N1605" t="s">
        <v>1612</v>
      </c>
      <c r="O1605">
        <v>66503.39</v>
      </c>
      <c r="P1605">
        <v>269745.28000000003</v>
      </c>
      <c r="Q1605">
        <v>0.24654100000000001</v>
      </c>
      <c r="R1605">
        <v>269745.28000000003</v>
      </c>
      <c r="S1605">
        <v>0.24654100000000001</v>
      </c>
      <c r="T1605">
        <f>'Tableau de bord'!$O$18</f>
        <v>0.32</v>
      </c>
    </row>
    <row r="1606" spans="1:20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2556</v>
      </c>
      <c r="G1606" s="139">
        <v>45818</v>
      </c>
      <c r="H1606">
        <v>531.25</v>
      </c>
      <c r="J1606" t="s">
        <v>5</v>
      </c>
      <c r="K1606" t="s">
        <v>1643</v>
      </c>
      <c r="L1606">
        <v>2025</v>
      </c>
      <c r="M1606" s="139">
        <v>45809</v>
      </c>
      <c r="N1606" t="s">
        <v>1612</v>
      </c>
      <c r="O1606">
        <v>66503.39</v>
      </c>
      <c r="P1606">
        <v>269745.28000000003</v>
      </c>
      <c r="Q1606">
        <v>0.24654100000000001</v>
      </c>
      <c r="R1606">
        <v>269745.28000000003</v>
      </c>
      <c r="S1606">
        <v>0.24654100000000001</v>
      </c>
      <c r="T1606">
        <f>'Tableau de bord'!$O$18</f>
        <v>0.32</v>
      </c>
    </row>
    <row r="1607" spans="1:20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2556</v>
      </c>
      <c r="G1607" s="139">
        <v>45814</v>
      </c>
      <c r="H1607">
        <v>844.08</v>
      </c>
      <c r="J1607" t="s">
        <v>5</v>
      </c>
      <c r="K1607" t="s">
        <v>1643</v>
      </c>
      <c r="L1607">
        <v>2025</v>
      </c>
      <c r="M1607" s="139">
        <v>45809</v>
      </c>
      <c r="N1607" t="s">
        <v>1612</v>
      </c>
      <c r="O1607">
        <v>66503.39</v>
      </c>
      <c r="P1607">
        <v>269745.28000000003</v>
      </c>
      <c r="Q1607">
        <v>0.24654100000000001</v>
      </c>
      <c r="R1607">
        <v>269745.28000000003</v>
      </c>
      <c r="S1607">
        <v>0.24654100000000001</v>
      </c>
      <c r="T1607">
        <f>'Tableau de bord'!$O$18</f>
        <v>0.32</v>
      </c>
    </row>
    <row r="1608" spans="1:20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2556</v>
      </c>
      <c r="G1608" s="139">
        <v>45818</v>
      </c>
      <c r="H1608">
        <v>328.8</v>
      </c>
      <c r="J1608" t="s">
        <v>5</v>
      </c>
      <c r="K1608" t="s">
        <v>1643</v>
      </c>
      <c r="L1608">
        <v>2025</v>
      </c>
      <c r="M1608" s="139">
        <v>45809</v>
      </c>
      <c r="N1608" t="s">
        <v>1612</v>
      </c>
      <c r="O1608">
        <v>66503.39</v>
      </c>
      <c r="P1608">
        <v>269745.28000000003</v>
      </c>
      <c r="Q1608">
        <v>0.24654100000000001</v>
      </c>
      <c r="R1608">
        <v>269745.28000000003</v>
      </c>
      <c r="S1608">
        <v>0.24654100000000001</v>
      </c>
      <c r="T1608">
        <f>'Tableau de bord'!$O$18</f>
        <v>0.32</v>
      </c>
    </row>
    <row r="1609" spans="1:20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2556</v>
      </c>
      <c r="G1609" s="139">
        <v>45818</v>
      </c>
      <c r="H1609">
        <v>331.98</v>
      </c>
      <c r="J1609" t="s">
        <v>5</v>
      </c>
      <c r="K1609" t="s">
        <v>1643</v>
      </c>
      <c r="L1609">
        <v>2025</v>
      </c>
      <c r="M1609" s="139">
        <v>45809</v>
      </c>
      <c r="N1609" t="s">
        <v>1612</v>
      </c>
      <c r="O1609">
        <v>66503.39</v>
      </c>
      <c r="P1609">
        <v>269745.28000000003</v>
      </c>
      <c r="Q1609">
        <v>0.24654100000000001</v>
      </c>
      <c r="R1609">
        <v>269745.28000000003</v>
      </c>
      <c r="S1609">
        <v>0.24654100000000001</v>
      </c>
      <c r="T1609">
        <f>'Tableau de bord'!$O$18</f>
        <v>0.32</v>
      </c>
    </row>
    <row r="1610" spans="1:20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2556</v>
      </c>
      <c r="G1610" s="139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9">
        <v>45809</v>
      </c>
      <c r="N1610" t="s">
        <v>1612</v>
      </c>
      <c r="O1610">
        <v>66503.39</v>
      </c>
      <c r="P1610">
        <v>269745.28000000003</v>
      </c>
      <c r="Q1610">
        <v>0.24654100000000001</v>
      </c>
      <c r="R1610">
        <v>269745.28000000003</v>
      </c>
      <c r="S1610">
        <v>0.24654100000000001</v>
      </c>
      <c r="T1610">
        <f>'Tableau de bord'!$O$18</f>
        <v>0.32</v>
      </c>
    </row>
    <row r="1611" spans="1:20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2556</v>
      </c>
      <c r="G1611" s="139">
        <v>45818</v>
      </c>
      <c r="H1611">
        <v>695</v>
      </c>
      <c r="J1611" t="s">
        <v>5</v>
      </c>
      <c r="K1611" t="s">
        <v>1643</v>
      </c>
      <c r="L1611">
        <v>2025</v>
      </c>
      <c r="M1611" s="139">
        <v>45809</v>
      </c>
      <c r="N1611" t="s">
        <v>1612</v>
      </c>
      <c r="O1611">
        <v>66503.39</v>
      </c>
      <c r="P1611">
        <v>269745.28000000003</v>
      </c>
      <c r="Q1611">
        <v>0.24654100000000001</v>
      </c>
      <c r="R1611">
        <v>269745.28000000003</v>
      </c>
      <c r="S1611">
        <v>0.24654100000000001</v>
      </c>
      <c r="T1611">
        <f>'Tableau de bord'!$O$18</f>
        <v>0.32</v>
      </c>
    </row>
    <row r="1612" spans="1:20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2556</v>
      </c>
      <c r="G1612" s="139">
        <v>45818</v>
      </c>
      <c r="H1612">
        <v>167.06</v>
      </c>
      <c r="J1612" t="s">
        <v>5</v>
      </c>
      <c r="K1612" t="s">
        <v>1643</v>
      </c>
      <c r="L1612">
        <v>2025</v>
      </c>
      <c r="M1612" s="139">
        <v>45809</v>
      </c>
      <c r="N1612" t="s">
        <v>1612</v>
      </c>
      <c r="O1612">
        <v>66503.39</v>
      </c>
      <c r="P1612">
        <v>269745.28000000003</v>
      </c>
      <c r="Q1612">
        <v>0.24654100000000001</v>
      </c>
      <c r="R1612">
        <v>269745.28000000003</v>
      </c>
      <c r="S1612">
        <v>0.24654100000000001</v>
      </c>
      <c r="T1612">
        <f>'Tableau de bord'!$O$18</f>
        <v>0.32</v>
      </c>
    </row>
    <row r="1613" spans="1:20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2556</v>
      </c>
      <c r="G1613" s="139">
        <v>45818</v>
      </c>
      <c r="H1613">
        <v>280.89</v>
      </c>
      <c r="J1613" t="s">
        <v>5</v>
      </c>
      <c r="K1613" t="s">
        <v>1643</v>
      </c>
      <c r="L1613">
        <v>2025</v>
      </c>
      <c r="M1613" s="139">
        <v>45809</v>
      </c>
      <c r="N1613" t="s">
        <v>1612</v>
      </c>
      <c r="O1613">
        <v>66503.39</v>
      </c>
      <c r="P1613">
        <v>269745.28000000003</v>
      </c>
      <c r="Q1613">
        <v>0.24654100000000001</v>
      </c>
      <c r="R1613">
        <v>269745.28000000003</v>
      </c>
      <c r="S1613">
        <v>0.24654100000000001</v>
      </c>
      <c r="T1613">
        <f>'Tableau de bord'!$O$18</f>
        <v>0.32</v>
      </c>
    </row>
    <row r="1614" spans="1:20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2552</v>
      </c>
      <c r="G1614" s="139">
        <v>45819</v>
      </c>
      <c r="H1614">
        <v>109.89</v>
      </c>
      <c r="J1614" t="s">
        <v>5</v>
      </c>
      <c r="K1614" t="s">
        <v>1643</v>
      </c>
      <c r="L1614">
        <v>2025</v>
      </c>
      <c r="M1614" s="139">
        <v>45809</v>
      </c>
      <c r="N1614" t="s">
        <v>1612</v>
      </c>
      <c r="O1614">
        <v>66503.39</v>
      </c>
      <c r="P1614">
        <v>269745.28000000003</v>
      </c>
      <c r="Q1614">
        <v>0.24654100000000001</v>
      </c>
      <c r="R1614">
        <v>269745.28000000003</v>
      </c>
      <c r="S1614">
        <v>0.24654100000000001</v>
      </c>
      <c r="T1614">
        <f>'Tableau de bord'!$O$18</f>
        <v>0.32</v>
      </c>
    </row>
    <row r="1615" spans="1:20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2552</v>
      </c>
      <c r="G1615" s="139">
        <v>45818</v>
      </c>
      <c r="H1615">
        <v>142.24</v>
      </c>
      <c r="J1615" t="s">
        <v>5</v>
      </c>
      <c r="K1615" t="s">
        <v>1643</v>
      </c>
      <c r="L1615">
        <v>2025</v>
      </c>
      <c r="M1615" s="139">
        <v>45809</v>
      </c>
      <c r="N1615" t="s">
        <v>1612</v>
      </c>
      <c r="O1615">
        <v>66503.39</v>
      </c>
      <c r="P1615">
        <v>269745.28000000003</v>
      </c>
      <c r="Q1615">
        <v>0.24654100000000001</v>
      </c>
      <c r="R1615">
        <v>269745.28000000003</v>
      </c>
      <c r="S1615">
        <v>0.24654100000000001</v>
      </c>
      <c r="T1615">
        <f>'Tableau de bord'!$O$18</f>
        <v>0.32</v>
      </c>
    </row>
    <row r="1616" spans="1:20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2552</v>
      </c>
      <c r="G1616" s="139">
        <v>45818</v>
      </c>
      <c r="H1616">
        <v>522.72</v>
      </c>
      <c r="J1616" t="s">
        <v>5</v>
      </c>
      <c r="K1616" t="s">
        <v>1643</v>
      </c>
      <c r="L1616">
        <v>2025</v>
      </c>
      <c r="M1616" s="139">
        <v>45809</v>
      </c>
      <c r="N1616" t="s">
        <v>1612</v>
      </c>
      <c r="O1616">
        <v>66503.39</v>
      </c>
      <c r="P1616">
        <v>269745.28000000003</v>
      </c>
      <c r="Q1616">
        <v>0.24654100000000001</v>
      </c>
      <c r="R1616">
        <v>269745.28000000003</v>
      </c>
      <c r="S1616">
        <v>0.24654100000000001</v>
      </c>
      <c r="T1616">
        <f>'Tableau de bord'!$O$18</f>
        <v>0.32</v>
      </c>
    </row>
    <row r="1617" spans="1:20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2552</v>
      </c>
      <c r="G1617" s="139">
        <v>45818</v>
      </c>
      <c r="H1617">
        <v>201.6</v>
      </c>
      <c r="J1617" t="s">
        <v>5</v>
      </c>
      <c r="K1617" t="s">
        <v>1643</v>
      </c>
      <c r="L1617">
        <v>2025</v>
      </c>
      <c r="M1617" s="139">
        <v>45809</v>
      </c>
      <c r="N1617" t="s">
        <v>1612</v>
      </c>
      <c r="O1617">
        <v>66503.39</v>
      </c>
      <c r="P1617">
        <v>269745.28000000003</v>
      </c>
      <c r="Q1617">
        <v>0.24654100000000001</v>
      </c>
      <c r="R1617">
        <v>269745.28000000003</v>
      </c>
      <c r="S1617">
        <v>0.24654100000000001</v>
      </c>
      <c r="T1617">
        <f>'Tableau de bord'!$O$18</f>
        <v>0.32</v>
      </c>
    </row>
    <row r="1618" spans="1:20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2552</v>
      </c>
      <c r="G1618" s="139">
        <v>45819</v>
      </c>
      <c r="H1618">
        <v>806.47</v>
      </c>
      <c r="J1618" t="s">
        <v>5</v>
      </c>
      <c r="K1618" t="s">
        <v>1643</v>
      </c>
      <c r="L1618">
        <v>2025</v>
      </c>
      <c r="M1618" s="139">
        <v>45809</v>
      </c>
      <c r="N1618" t="s">
        <v>1612</v>
      </c>
      <c r="O1618">
        <v>66503.39</v>
      </c>
      <c r="P1618">
        <v>269745.28000000003</v>
      </c>
      <c r="Q1618">
        <v>0.24654100000000001</v>
      </c>
      <c r="R1618">
        <v>269745.28000000003</v>
      </c>
      <c r="S1618">
        <v>0.24654100000000001</v>
      </c>
      <c r="T1618">
        <f>'Tableau de bord'!$O$18</f>
        <v>0.32</v>
      </c>
    </row>
    <row r="1619" spans="1:20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2552</v>
      </c>
      <c r="G1619" s="139">
        <v>45819</v>
      </c>
      <c r="H1619">
        <v>709.88</v>
      </c>
      <c r="J1619" t="s">
        <v>5</v>
      </c>
      <c r="K1619" t="s">
        <v>1643</v>
      </c>
      <c r="L1619">
        <v>2025</v>
      </c>
      <c r="M1619" s="139">
        <v>45809</v>
      </c>
      <c r="N1619" t="s">
        <v>1612</v>
      </c>
      <c r="O1619">
        <v>66503.39</v>
      </c>
      <c r="P1619">
        <v>269745.28000000003</v>
      </c>
      <c r="Q1619">
        <v>0.24654100000000001</v>
      </c>
      <c r="R1619">
        <v>269745.28000000003</v>
      </c>
      <c r="S1619">
        <v>0.24654100000000001</v>
      </c>
      <c r="T1619">
        <f>'Tableau de bord'!$O$18</f>
        <v>0.32</v>
      </c>
    </row>
    <row r="1620" spans="1:20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2552</v>
      </c>
      <c r="G1620" s="139">
        <v>45819</v>
      </c>
      <c r="H1620">
        <v>492.52</v>
      </c>
      <c r="J1620" t="s">
        <v>5</v>
      </c>
      <c r="K1620" t="s">
        <v>1643</v>
      </c>
      <c r="L1620">
        <v>2025</v>
      </c>
      <c r="M1620" s="139">
        <v>45809</v>
      </c>
      <c r="N1620" t="s">
        <v>1612</v>
      </c>
      <c r="O1620">
        <v>66503.39</v>
      </c>
      <c r="P1620">
        <v>269745.28000000003</v>
      </c>
      <c r="Q1620">
        <v>0.24654100000000001</v>
      </c>
      <c r="R1620">
        <v>269745.28000000003</v>
      </c>
      <c r="S1620">
        <v>0.24654100000000001</v>
      </c>
      <c r="T1620">
        <f>'Tableau de bord'!$O$18</f>
        <v>0.32</v>
      </c>
    </row>
    <row r="1621" spans="1:20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2552</v>
      </c>
      <c r="G1621" s="139">
        <v>45819</v>
      </c>
      <c r="H1621">
        <v>146.57</v>
      </c>
      <c r="J1621" t="s">
        <v>5</v>
      </c>
      <c r="K1621" t="s">
        <v>1643</v>
      </c>
      <c r="L1621">
        <v>2025</v>
      </c>
      <c r="M1621" s="139">
        <v>45809</v>
      </c>
      <c r="N1621" t="s">
        <v>1612</v>
      </c>
      <c r="O1621">
        <v>66503.39</v>
      </c>
      <c r="P1621">
        <v>269745.28000000003</v>
      </c>
      <c r="Q1621">
        <v>0.24654100000000001</v>
      </c>
      <c r="R1621">
        <v>269745.28000000003</v>
      </c>
      <c r="S1621">
        <v>0.24654100000000001</v>
      </c>
      <c r="T1621">
        <f>'Tableau de bord'!$O$18</f>
        <v>0.32</v>
      </c>
    </row>
    <row r="1622" spans="1:20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2552</v>
      </c>
      <c r="G1622" s="139">
        <v>45819</v>
      </c>
      <c r="H1622">
        <v>44.1</v>
      </c>
      <c r="J1622" t="s">
        <v>5</v>
      </c>
      <c r="K1622" t="s">
        <v>1643</v>
      </c>
      <c r="L1622">
        <v>2025</v>
      </c>
      <c r="M1622" s="139">
        <v>45809</v>
      </c>
      <c r="N1622" t="s">
        <v>1612</v>
      </c>
      <c r="O1622">
        <v>66503.39</v>
      </c>
      <c r="P1622">
        <v>269745.28000000003</v>
      </c>
      <c r="Q1622">
        <v>0.24654100000000001</v>
      </c>
      <c r="R1622">
        <v>269745.28000000003</v>
      </c>
      <c r="S1622">
        <v>0.24654100000000001</v>
      </c>
      <c r="T1622">
        <f>'Tableau de bord'!$O$18</f>
        <v>0.32</v>
      </c>
    </row>
    <row r="1623" spans="1:20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2552</v>
      </c>
      <c r="G1623" s="139">
        <v>45819</v>
      </c>
      <c r="H1623">
        <v>157.1</v>
      </c>
      <c r="J1623" t="s">
        <v>5</v>
      </c>
      <c r="K1623" t="s">
        <v>1643</v>
      </c>
      <c r="L1623">
        <v>2025</v>
      </c>
      <c r="M1623" s="139">
        <v>45809</v>
      </c>
      <c r="N1623" t="s">
        <v>1612</v>
      </c>
      <c r="O1623">
        <v>66503.39</v>
      </c>
      <c r="P1623">
        <v>269745.28000000003</v>
      </c>
      <c r="Q1623">
        <v>0.24654100000000001</v>
      </c>
      <c r="R1623">
        <v>269745.28000000003</v>
      </c>
      <c r="S1623">
        <v>0.24654100000000001</v>
      </c>
      <c r="T1623">
        <f>'Tableau de bord'!$O$18</f>
        <v>0.32</v>
      </c>
    </row>
    <row r="1624" spans="1:20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2556</v>
      </c>
      <c r="G1624" s="139">
        <v>45818</v>
      </c>
      <c r="H1624">
        <v>335</v>
      </c>
      <c r="J1624" t="s">
        <v>5</v>
      </c>
      <c r="K1624" t="s">
        <v>1643</v>
      </c>
      <c r="L1624">
        <v>2025</v>
      </c>
      <c r="M1624" s="139">
        <v>45809</v>
      </c>
      <c r="N1624" t="s">
        <v>1612</v>
      </c>
      <c r="O1624">
        <v>66503.39</v>
      </c>
      <c r="P1624">
        <v>269745.28000000003</v>
      </c>
      <c r="Q1624">
        <v>0.24654100000000001</v>
      </c>
      <c r="R1624">
        <v>269745.28000000003</v>
      </c>
      <c r="S1624">
        <v>0.24654100000000001</v>
      </c>
      <c r="T1624">
        <f>'Tableau de bord'!$O$18</f>
        <v>0.32</v>
      </c>
    </row>
    <row r="1625" spans="1:20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2556</v>
      </c>
      <c r="G1625" s="139">
        <v>45819</v>
      </c>
      <c r="H1625">
        <v>787.99</v>
      </c>
      <c r="J1625" t="s">
        <v>5</v>
      </c>
      <c r="K1625" t="s">
        <v>1643</v>
      </c>
      <c r="L1625">
        <v>2025</v>
      </c>
      <c r="M1625" s="139">
        <v>45809</v>
      </c>
      <c r="N1625" t="s">
        <v>1612</v>
      </c>
      <c r="O1625">
        <v>66503.39</v>
      </c>
      <c r="P1625">
        <v>269745.28000000003</v>
      </c>
      <c r="Q1625">
        <v>0.24654100000000001</v>
      </c>
      <c r="R1625">
        <v>269745.28000000003</v>
      </c>
      <c r="S1625">
        <v>0.24654100000000001</v>
      </c>
      <c r="T1625">
        <f>'Tableau de bord'!$O$18</f>
        <v>0.32</v>
      </c>
    </row>
    <row r="1626" spans="1:20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2556</v>
      </c>
      <c r="G1626" s="139">
        <v>45820</v>
      </c>
      <c r="H1626">
        <v>183.51</v>
      </c>
      <c r="J1626" t="s">
        <v>5</v>
      </c>
      <c r="K1626" t="s">
        <v>1643</v>
      </c>
      <c r="L1626">
        <v>2025</v>
      </c>
      <c r="M1626" s="139">
        <v>45809</v>
      </c>
      <c r="N1626" t="s">
        <v>1612</v>
      </c>
      <c r="O1626">
        <v>66503.39</v>
      </c>
      <c r="P1626">
        <v>269745.28000000003</v>
      </c>
      <c r="Q1626">
        <v>0.24654100000000001</v>
      </c>
      <c r="R1626">
        <v>269745.28000000003</v>
      </c>
      <c r="S1626">
        <v>0.24654100000000001</v>
      </c>
      <c r="T1626">
        <f>'Tableau de bord'!$O$18</f>
        <v>0.32</v>
      </c>
    </row>
    <row r="1627" spans="1:20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2556</v>
      </c>
      <c r="G1627" s="139">
        <v>45820</v>
      </c>
      <c r="H1627">
        <v>684.2</v>
      </c>
      <c r="J1627" t="s">
        <v>5</v>
      </c>
      <c r="K1627" t="s">
        <v>1643</v>
      </c>
      <c r="L1627">
        <v>2025</v>
      </c>
      <c r="M1627" s="139">
        <v>45809</v>
      </c>
      <c r="N1627" t="s">
        <v>1612</v>
      </c>
      <c r="O1627">
        <v>66503.39</v>
      </c>
      <c r="P1627">
        <v>269745.28000000003</v>
      </c>
      <c r="Q1627">
        <v>0.24654100000000001</v>
      </c>
      <c r="R1627">
        <v>269745.28000000003</v>
      </c>
      <c r="S1627">
        <v>0.24654100000000001</v>
      </c>
      <c r="T1627">
        <f>'Tableau de bord'!$O$18</f>
        <v>0.32</v>
      </c>
    </row>
    <row r="1628" spans="1:20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2556</v>
      </c>
      <c r="G1628" s="139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9">
        <v>45809</v>
      </c>
      <c r="N1628" t="s">
        <v>1612</v>
      </c>
      <c r="O1628">
        <v>66503.39</v>
      </c>
      <c r="P1628">
        <v>269745.28000000003</v>
      </c>
      <c r="Q1628">
        <v>0.24654100000000001</v>
      </c>
      <c r="R1628">
        <v>269745.28000000003</v>
      </c>
      <c r="S1628">
        <v>0.24654100000000001</v>
      </c>
      <c r="T1628">
        <f>'Tableau de bord'!$O$18</f>
        <v>0.32</v>
      </c>
    </row>
    <row r="1629" spans="1:20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2556</v>
      </c>
      <c r="G1629" s="139">
        <v>45821</v>
      </c>
      <c r="H1629">
        <v>936.32</v>
      </c>
      <c r="J1629" t="s">
        <v>5</v>
      </c>
      <c r="K1629" t="s">
        <v>1643</v>
      </c>
      <c r="L1629">
        <v>2025</v>
      </c>
      <c r="M1629" s="139">
        <v>45809</v>
      </c>
      <c r="N1629" t="s">
        <v>1612</v>
      </c>
      <c r="O1629">
        <v>66503.39</v>
      </c>
      <c r="P1629">
        <v>269745.28000000003</v>
      </c>
      <c r="Q1629">
        <v>0.24654100000000001</v>
      </c>
      <c r="R1629">
        <v>269745.28000000003</v>
      </c>
      <c r="S1629">
        <v>0.24654100000000001</v>
      </c>
      <c r="T1629">
        <f>'Tableau de bord'!$O$18</f>
        <v>0.32</v>
      </c>
    </row>
    <row r="1630" spans="1:20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2556</v>
      </c>
      <c r="G1630" s="139">
        <v>45819</v>
      </c>
      <c r="H1630">
        <v>787.99</v>
      </c>
      <c r="J1630" t="s">
        <v>5</v>
      </c>
      <c r="K1630" t="s">
        <v>1643</v>
      </c>
      <c r="L1630">
        <v>2025</v>
      </c>
      <c r="M1630" s="139">
        <v>45809</v>
      </c>
      <c r="N1630" t="s">
        <v>1612</v>
      </c>
      <c r="O1630">
        <v>66503.39</v>
      </c>
      <c r="P1630">
        <v>269745.28000000003</v>
      </c>
      <c r="Q1630">
        <v>0.24654100000000001</v>
      </c>
      <c r="R1630">
        <v>269745.28000000003</v>
      </c>
      <c r="S1630">
        <v>0.24654100000000001</v>
      </c>
      <c r="T1630">
        <f>'Tableau de bord'!$O$18</f>
        <v>0.32</v>
      </c>
    </row>
    <row r="1631" spans="1:20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2556</v>
      </c>
      <c r="G1631" s="139">
        <v>45820</v>
      </c>
      <c r="H1631">
        <v>292</v>
      </c>
      <c r="J1631" t="s">
        <v>5</v>
      </c>
      <c r="K1631" t="s">
        <v>1643</v>
      </c>
      <c r="L1631">
        <v>2025</v>
      </c>
      <c r="M1631" s="139">
        <v>45809</v>
      </c>
      <c r="N1631" t="s">
        <v>1612</v>
      </c>
      <c r="O1631">
        <v>66503.39</v>
      </c>
      <c r="P1631">
        <v>269745.28000000003</v>
      </c>
      <c r="Q1631">
        <v>0.24654100000000001</v>
      </c>
      <c r="R1631">
        <v>269745.28000000003</v>
      </c>
      <c r="S1631">
        <v>0.24654100000000001</v>
      </c>
      <c r="T1631">
        <f>'Tableau de bord'!$O$18</f>
        <v>0.32</v>
      </c>
    </row>
    <row r="1632" spans="1:20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2556</v>
      </c>
      <c r="G1632" s="139">
        <v>45821</v>
      </c>
      <c r="H1632">
        <v>1024.78</v>
      </c>
      <c r="J1632" t="s">
        <v>5</v>
      </c>
      <c r="K1632" t="s">
        <v>1643</v>
      </c>
      <c r="L1632">
        <v>2025</v>
      </c>
      <c r="M1632" s="139">
        <v>45809</v>
      </c>
      <c r="N1632" t="s">
        <v>1612</v>
      </c>
      <c r="O1632">
        <v>66503.39</v>
      </c>
      <c r="P1632">
        <v>269745.28000000003</v>
      </c>
      <c r="Q1632">
        <v>0.24654100000000001</v>
      </c>
      <c r="R1632">
        <v>269745.28000000003</v>
      </c>
      <c r="S1632">
        <v>0.24654100000000001</v>
      </c>
      <c r="T1632">
        <f>'Tableau de bord'!$O$18</f>
        <v>0.32</v>
      </c>
    </row>
    <row r="1633" spans="1:20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2556</v>
      </c>
      <c r="G1633" s="139">
        <v>45821</v>
      </c>
      <c r="H1633">
        <v>960.46</v>
      </c>
      <c r="J1633" t="s">
        <v>5</v>
      </c>
      <c r="K1633" t="s">
        <v>1643</v>
      </c>
      <c r="L1633">
        <v>2025</v>
      </c>
      <c r="M1633" s="139">
        <v>45809</v>
      </c>
      <c r="N1633" t="s">
        <v>1612</v>
      </c>
      <c r="O1633">
        <v>66503.39</v>
      </c>
      <c r="P1633">
        <v>269745.28000000003</v>
      </c>
      <c r="Q1633">
        <v>0.24654100000000001</v>
      </c>
      <c r="R1633">
        <v>269745.28000000003</v>
      </c>
      <c r="S1633">
        <v>0.24654100000000001</v>
      </c>
      <c r="T1633">
        <f>'Tableau de bord'!$O$18</f>
        <v>0.32</v>
      </c>
    </row>
    <row r="1634" spans="1:20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2556</v>
      </c>
      <c r="G1634" s="139">
        <v>45821</v>
      </c>
      <c r="H1634">
        <v>535.26</v>
      </c>
      <c r="J1634" t="s">
        <v>5</v>
      </c>
      <c r="K1634" t="s">
        <v>1643</v>
      </c>
      <c r="L1634">
        <v>2025</v>
      </c>
      <c r="M1634" s="139">
        <v>45809</v>
      </c>
      <c r="N1634" t="s">
        <v>1612</v>
      </c>
      <c r="O1634">
        <v>66503.39</v>
      </c>
      <c r="P1634">
        <v>269745.28000000003</v>
      </c>
      <c r="Q1634">
        <v>0.24654100000000001</v>
      </c>
      <c r="R1634">
        <v>269745.28000000003</v>
      </c>
      <c r="S1634">
        <v>0.24654100000000001</v>
      </c>
      <c r="T1634">
        <f>'Tableau de bord'!$O$18</f>
        <v>0.32</v>
      </c>
    </row>
    <row r="1635" spans="1:20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2556</v>
      </c>
      <c r="G1635" s="139">
        <v>45821</v>
      </c>
      <c r="H1635">
        <v>548.04</v>
      </c>
      <c r="J1635" t="s">
        <v>5</v>
      </c>
      <c r="K1635" t="s">
        <v>1643</v>
      </c>
      <c r="L1635">
        <v>2025</v>
      </c>
      <c r="M1635" s="139">
        <v>45809</v>
      </c>
      <c r="N1635" t="s">
        <v>1612</v>
      </c>
      <c r="O1635">
        <v>66503.39</v>
      </c>
      <c r="P1635">
        <v>269745.28000000003</v>
      </c>
      <c r="Q1635">
        <v>0.24654100000000001</v>
      </c>
      <c r="R1635">
        <v>269745.28000000003</v>
      </c>
      <c r="S1635">
        <v>0.24654100000000001</v>
      </c>
      <c r="T1635">
        <f>'Tableau de bord'!$O$18</f>
        <v>0.32</v>
      </c>
    </row>
    <row r="1636" spans="1:20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2552</v>
      </c>
      <c r="G1636" s="139">
        <v>45822</v>
      </c>
      <c r="H1636">
        <v>701.66</v>
      </c>
      <c r="J1636" t="s">
        <v>5</v>
      </c>
      <c r="K1636" t="s">
        <v>1643</v>
      </c>
      <c r="L1636">
        <v>2025</v>
      </c>
      <c r="M1636" s="139">
        <v>45809</v>
      </c>
      <c r="N1636" t="s">
        <v>1612</v>
      </c>
      <c r="O1636">
        <v>66503.39</v>
      </c>
      <c r="P1636">
        <v>269745.28000000003</v>
      </c>
      <c r="Q1636">
        <v>0.24654100000000001</v>
      </c>
      <c r="R1636">
        <v>269745.28000000003</v>
      </c>
      <c r="S1636">
        <v>0.24654100000000001</v>
      </c>
      <c r="T1636">
        <f>'Tableau de bord'!$O$18</f>
        <v>0.32</v>
      </c>
    </row>
    <row r="1637" spans="1:20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2552</v>
      </c>
      <c r="G1637" s="139">
        <v>45822</v>
      </c>
      <c r="H1637">
        <v>278.18</v>
      </c>
      <c r="J1637" t="s">
        <v>5</v>
      </c>
      <c r="K1637" t="s">
        <v>1643</v>
      </c>
      <c r="L1637">
        <v>2025</v>
      </c>
      <c r="M1637" s="139">
        <v>45809</v>
      </c>
      <c r="N1637" t="s">
        <v>1612</v>
      </c>
      <c r="O1637">
        <v>66503.39</v>
      </c>
      <c r="P1637">
        <v>269745.28000000003</v>
      </c>
      <c r="Q1637">
        <v>0.24654100000000001</v>
      </c>
      <c r="R1637">
        <v>269745.28000000003</v>
      </c>
      <c r="S1637">
        <v>0.24654100000000001</v>
      </c>
      <c r="T1637">
        <f>'Tableau de bord'!$O$18</f>
        <v>0.32</v>
      </c>
    </row>
    <row r="1638" spans="1:20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2552</v>
      </c>
      <c r="G1638" s="139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9">
        <v>45809</v>
      </c>
      <c r="N1638" t="s">
        <v>1612</v>
      </c>
      <c r="O1638">
        <v>66503.39</v>
      </c>
      <c r="P1638">
        <v>269745.28000000003</v>
      </c>
      <c r="Q1638">
        <v>0.24654100000000001</v>
      </c>
      <c r="R1638">
        <v>269745.28000000003</v>
      </c>
      <c r="S1638">
        <v>0.24654100000000001</v>
      </c>
      <c r="T1638">
        <f>'Tableau de bord'!$O$18</f>
        <v>0.32</v>
      </c>
    </row>
    <row r="1639" spans="1:20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2552</v>
      </c>
      <c r="G1639" s="139">
        <v>45822</v>
      </c>
      <c r="H1639">
        <v>493.72</v>
      </c>
      <c r="J1639" t="s">
        <v>5</v>
      </c>
      <c r="K1639" t="s">
        <v>1643</v>
      </c>
      <c r="L1639">
        <v>2025</v>
      </c>
      <c r="M1639" s="139">
        <v>45809</v>
      </c>
      <c r="N1639" t="s">
        <v>1612</v>
      </c>
      <c r="O1639">
        <v>66503.39</v>
      </c>
      <c r="P1639">
        <v>269745.28000000003</v>
      </c>
      <c r="Q1639">
        <v>0.24654100000000001</v>
      </c>
      <c r="R1639">
        <v>269745.28000000003</v>
      </c>
      <c r="S1639">
        <v>0.24654100000000001</v>
      </c>
      <c r="T1639">
        <f>'Tableau de bord'!$O$18</f>
        <v>0.32</v>
      </c>
    </row>
    <row r="1640" spans="1:20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2552</v>
      </c>
      <c r="G1640" s="139">
        <v>45824</v>
      </c>
      <c r="H1640">
        <v>173.4</v>
      </c>
      <c r="J1640" t="s">
        <v>5</v>
      </c>
      <c r="K1640" t="s">
        <v>1643</v>
      </c>
      <c r="L1640">
        <v>2025</v>
      </c>
      <c r="M1640" s="139">
        <v>45809</v>
      </c>
      <c r="N1640" t="s">
        <v>1612</v>
      </c>
      <c r="O1640">
        <v>66503.39</v>
      </c>
      <c r="P1640">
        <v>269745.28000000003</v>
      </c>
      <c r="Q1640">
        <v>0.24654100000000001</v>
      </c>
      <c r="R1640">
        <v>269745.28000000003</v>
      </c>
      <c r="S1640">
        <v>0.24654100000000001</v>
      </c>
      <c r="T1640">
        <f>'Tableau de bord'!$O$18</f>
        <v>0.32</v>
      </c>
    </row>
    <row r="1641" spans="1:20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2552</v>
      </c>
      <c r="G1641" s="139">
        <v>45825</v>
      </c>
      <c r="H1641">
        <v>619.47</v>
      </c>
      <c r="J1641" t="s">
        <v>5</v>
      </c>
      <c r="K1641" t="s">
        <v>1643</v>
      </c>
      <c r="L1641">
        <v>2025</v>
      </c>
      <c r="M1641" s="139">
        <v>45809</v>
      </c>
      <c r="N1641" t="s">
        <v>1612</v>
      </c>
      <c r="O1641">
        <v>66503.39</v>
      </c>
      <c r="P1641">
        <v>269745.28000000003</v>
      </c>
      <c r="Q1641">
        <v>0.24654100000000001</v>
      </c>
      <c r="R1641">
        <v>269745.28000000003</v>
      </c>
      <c r="S1641">
        <v>0.24654100000000001</v>
      </c>
      <c r="T1641">
        <f>'Tableau de bord'!$O$18</f>
        <v>0.32</v>
      </c>
    </row>
    <row r="1642" spans="1:20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2552</v>
      </c>
      <c r="G1642" s="139">
        <v>45824</v>
      </c>
      <c r="H1642">
        <v>201.6</v>
      </c>
      <c r="J1642" t="s">
        <v>5</v>
      </c>
      <c r="K1642" t="s">
        <v>1643</v>
      </c>
      <c r="L1642">
        <v>2025</v>
      </c>
      <c r="M1642" s="139">
        <v>45809</v>
      </c>
      <c r="N1642" t="s">
        <v>1612</v>
      </c>
      <c r="O1642">
        <v>66503.39</v>
      </c>
      <c r="P1642">
        <v>269745.28000000003</v>
      </c>
      <c r="Q1642">
        <v>0.24654100000000001</v>
      </c>
      <c r="R1642">
        <v>269745.28000000003</v>
      </c>
      <c r="S1642">
        <v>0.24654100000000001</v>
      </c>
      <c r="T1642">
        <f>'Tableau de bord'!$O$18</f>
        <v>0.32</v>
      </c>
    </row>
    <row r="1643" spans="1:20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2552</v>
      </c>
      <c r="G1643" s="139">
        <v>45824</v>
      </c>
      <c r="H1643">
        <v>726.65</v>
      </c>
      <c r="J1643" t="s">
        <v>5</v>
      </c>
      <c r="K1643" t="s">
        <v>1643</v>
      </c>
      <c r="L1643">
        <v>2025</v>
      </c>
      <c r="M1643" s="139">
        <v>45809</v>
      </c>
      <c r="N1643" t="s">
        <v>1612</v>
      </c>
      <c r="O1643">
        <v>66503.39</v>
      </c>
      <c r="P1643">
        <v>269745.28000000003</v>
      </c>
      <c r="Q1643">
        <v>0.24654100000000001</v>
      </c>
      <c r="R1643">
        <v>269745.28000000003</v>
      </c>
      <c r="S1643">
        <v>0.24654100000000001</v>
      </c>
      <c r="T1643">
        <f>'Tableau de bord'!$O$18</f>
        <v>0.32</v>
      </c>
    </row>
    <row r="1644" spans="1:20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2552</v>
      </c>
      <c r="G1644" s="139">
        <v>45824</v>
      </c>
      <c r="H1644">
        <v>430.96</v>
      </c>
      <c r="J1644" t="s">
        <v>5</v>
      </c>
      <c r="K1644" t="s">
        <v>1643</v>
      </c>
      <c r="L1644">
        <v>2025</v>
      </c>
      <c r="M1644" s="139">
        <v>45809</v>
      </c>
      <c r="N1644" t="s">
        <v>1612</v>
      </c>
      <c r="O1644">
        <v>66503.39</v>
      </c>
      <c r="P1644">
        <v>269745.28000000003</v>
      </c>
      <c r="Q1644">
        <v>0.24654100000000001</v>
      </c>
      <c r="R1644">
        <v>269745.28000000003</v>
      </c>
      <c r="S1644">
        <v>0.24654100000000001</v>
      </c>
      <c r="T1644">
        <f>'Tableau de bord'!$O$18</f>
        <v>0.32</v>
      </c>
    </row>
    <row r="1645" spans="1:20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2552</v>
      </c>
      <c r="G1645" s="139">
        <v>45825</v>
      </c>
      <c r="H1645">
        <v>115.17</v>
      </c>
      <c r="J1645" t="s">
        <v>5</v>
      </c>
      <c r="K1645" t="s">
        <v>1643</v>
      </c>
      <c r="L1645">
        <v>2025</v>
      </c>
      <c r="M1645" s="139">
        <v>45809</v>
      </c>
      <c r="N1645" t="s">
        <v>1612</v>
      </c>
      <c r="O1645">
        <v>66503.39</v>
      </c>
      <c r="P1645">
        <v>269745.28000000003</v>
      </c>
      <c r="Q1645">
        <v>0.24654100000000001</v>
      </c>
      <c r="R1645">
        <v>269745.28000000003</v>
      </c>
      <c r="S1645">
        <v>0.24654100000000001</v>
      </c>
      <c r="T1645">
        <f>'Tableau de bord'!$O$18</f>
        <v>0.32</v>
      </c>
    </row>
    <row r="1646" spans="1:20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2556</v>
      </c>
      <c r="G1646" s="139">
        <v>45825</v>
      </c>
      <c r="H1646">
        <v>526.72</v>
      </c>
      <c r="J1646" t="s">
        <v>5</v>
      </c>
      <c r="K1646" t="s">
        <v>1643</v>
      </c>
      <c r="L1646">
        <v>2025</v>
      </c>
      <c r="M1646" s="139">
        <v>45809</v>
      </c>
      <c r="N1646" t="s">
        <v>1612</v>
      </c>
      <c r="O1646">
        <v>66503.39</v>
      </c>
      <c r="P1646">
        <v>269745.28000000003</v>
      </c>
      <c r="Q1646">
        <v>0.24654100000000001</v>
      </c>
      <c r="R1646">
        <v>269745.28000000003</v>
      </c>
      <c r="S1646">
        <v>0.24654100000000001</v>
      </c>
      <c r="T1646">
        <f>'Tableau de bord'!$O$18</f>
        <v>0.32</v>
      </c>
    </row>
    <row r="1647" spans="1:20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2556</v>
      </c>
      <c r="G1647" s="139">
        <v>45825</v>
      </c>
      <c r="H1647">
        <v>249.6</v>
      </c>
      <c r="J1647" t="s">
        <v>5</v>
      </c>
      <c r="K1647" t="s">
        <v>1643</v>
      </c>
      <c r="L1647">
        <v>2025</v>
      </c>
      <c r="M1647" s="139">
        <v>45809</v>
      </c>
      <c r="N1647" t="s">
        <v>1612</v>
      </c>
      <c r="O1647">
        <v>66503.39</v>
      </c>
      <c r="P1647">
        <v>269745.28000000003</v>
      </c>
      <c r="Q1647">
        <v>0.24654100000000001</v>
      </c>
      <c r="R1647">
        <v>269745.28000000003</v>
      </c>
      <c r="S1647">
        <v>0.24654100000000001</v>
      </c>
      <c r="T1647">
        <f>'Tableau de bord'!$O$18</f>
        <v>0.32</v>
      </c>
    </row>
    <row r="1648" spans="1:20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2552</v>
      </c>
      <c r="G1648" s="139">
        <v>45825</v>
      </c>
      <c r="H1648">
        <v>1046.21</v>
      </c>
      <c r="J1648" t="s">
        <v>5</v>
      </c>
      <c r="K1648" t="s">
        <v>1643</v>
      </c>
      <c r="L1648">
        <v>2025</v>
      </c>
      <c r="M1648" s="139">
        <v>45809</v>
      </c>
      <c r="N1648" t="s">
        <v>1612</v>
      </c>
      <c r="O1648">
        <v>66503.39</v>
      </c>
      <c r="P1648">
        <v>269745.28000000003</v>
      </c>
      <c r="Q1648">
        <v>0.24654100000000001</v>
      </c>
      <c r="R1648">
        <v>269745.28000000003</v>
      </c>
      <c r="S1648">
        <v>0.24654100000000001</v>
      </c>
      <c r="T1648">
        <f>'Tableau de bord'!$O$18</f>
        <v>0.32</v>
      </c>
    </row>
    <row r="1649" spans="1:20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2556</v>
      </c>
      <c r="G1649" s="139">
        <v>45825</v>
      </c>
      <c r="H1649">
        <v>270.92</v>
      </c>
      <c r="J1649" t="s">
        <v>5</v>
      </c>
      <c r="K1649" t="s">
        <v>1643</v>
      </c>
      <c r="L1649">
        <v>2025</v>
      </c>
      <c r="M1649" s="139">
        <v>45809</v>
      </c>
      <c r="N1649" t="s">
        <v>1612</v>
      </c>
      <c r="O1649">
        <v>66503.39</v>
      </c>
      <c r="P1649">
        <v>269745.28000000003</v>
      </c>
      <c r="Q1649">
        <v>0.24654100000000001</v>
      </c>
      <c r="R1649">
        <v>269745.28000000003</v>
      </c>
      <c r="S1649">
        <v>0.24654100000000001</v>
      </c>
      <c r="T1649">
        <f>'Tableau de bord'!$O$18</f>
        <v>0.32</v>
      </c>
    </row>
    <row r="1650" spans="1:20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2556</v>
      </c>
      <c r="G1650" s="139">
        <v>45825</v>
      </c>
      <c r="H1650">
        <v>686.4</v>
      </c>
      <c r="J1650" t="s">
        <v>5</v>
      </c>
      <c r="K1650" t="s">
        <v>1643</v>
      </c>
      <c r="L1650">
        <v>2025</v>
      </c>
      <c r="M1650" s="139">
        <v>45809</v>
      </c>
      <c r="N1650" t="s">
        <v>1612</v>
      </c>
      <c r="O1650">
        <v>66503.39</v>
      </c>
      <c r="P1650">
        <v>269745.28000000003</v>
      </c>
      <c r="Q1650">
        <v>0.24654100000000001</v>
      </c>
      <c r="R1650">
        <v>269745.28000000003</v>
      </c>
      <c r="S1650">
        <v>0.24654100000000001</v>
      </c>
      <c r="T1650">
        <f>'Tableau de bord'!$O$18</f>
        <v>0.32</v>
      </c>
    </row>
    <row r="1651" spans="1:20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2556</v>
      </c>
      <c r="G1651" s="139">
        <v>45825</v>
      </c>
      <c r="H1651">
        <v>680.51</v>
      </c>
      <c r="J1651" t="s">
        <v>5</v>
      </c>
      <c r="K1651" t="s">
        <v>1643</v>
      </c>
      <c r="L1651">
        <v>2025</v>
      </c>
      <c r="M1651" s="139">
        <v>45809</v>
      </c>
      <c r="N1651" t="s">
        <v>1612</v>
      </c>
      <c r="O1651">
        <v>66503.39</v>
      </c>
      <c r="P1651">
        <v>269745.28000000003</v>
      </c>
      <c r="Q1651">
        <v>0.24654100000000001</v>
      </c>
      <c r="R1651">
        <v>269745.28000000003</v>
      </c>
      <c r="S1651">
        <v>0.24654100000000001</v>
      </c>
      <c r="T1651">
        <f>'Tableau de bord'!$O$18</f>
        <v>0.32</v>
      </c>
    </row>
    <row r="1652" spans="1:20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2556</v>
      </c>
      <c r="G1652" s="139">
        <v>45825</v>
      </c>
      <c r="H1652">
        <v>79</v>
      </c>
      <c r="J1652" t="s">
        <v>5</v>
      </c>
      <c r="K1652" t="s">
        <v>1643</v>
      </c>
      <c r="L1652">
        <v>2025</v>
      </c>
      <c r="M1652" s="139">
        <v>45809</v>
      </c>
      <c r="N1652" t="s">
        <v>1612</v>
      </c>
      <c r="O1652">
        <v>66503.39</v>
      </c>
      <c r="P1652">
        <v>269745.28000000003</v>
      </c>
      <c r="Q1652">
        <v>0.24654100000000001</v>
      </c>
      <c r="R1652">
        <v>269745.28000000003</v>
      </c>
      <c r="S1652">
        <v>0.24654100000000001</v>
      </c>
      <c r="T1652">
        <f>'Tableau de bord'!$O$18</f>
        <v>0.32</v>
      </c>
    </row>
    <row r="1653" spans="1:20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2556</v>
      </c>
      <c r="G1653" s="139">
        <v>45826</v>
      </c>
      <c r="H1653">
        <v>538.36</v>
      </c>
      <c r="J1653" t="s">
        <v>5</v>
      </c>
      <c r="K1653" t="s">
        <v>1643</v>
      </c>
      <c r="L1653">
        <v>2025</v>
      </c>
      <c r="M1653" s="139">
        <v>45809</v>
      </c>
      <c r="N1653" t="s">
        <v>1612</v>
      </c>
      <c r="O1653">
        <v>66503.39</v>
      </c>
      <c r="P1653">
        <v>269745.28000000003</v>
      </c>
      <c r="Q1653">
        <v>0.24654100000000001</v>
      </c>
      <c r="R1653">
        <v>269745.28000000003</v>
      </c>
      <c r="S1653">
        <v>0.24654100000000001</v>
      </c>
      <c r="T1653">
        <f>'Tableau de bord'!$O$18</f>
        <v>0.32</v>
      </c>
    </row>
    <row r="1654" spans="1:20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2556</v>
      </c>
      <c r="G1654" s="139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9">
        <v>45809</v>
      </c>
      <c r="N1654" t="s">
        <v>1612</v>
      </c>
      <c r="O1654">
        <v>66503.39</v>
      </c>
      <c r="P1654">
        <v>269745.28000000003</v>
      </c>
      <c r="Q1654">
        <v>0.24654100000000001</v>
      </c>
      <c r="R1654">
        <v>269745.28000000003</v>
      </c>
      <c r="S1654">
        <v>0.24654100000000001</v>
      </c>
      <c r="T1654">
        <f>'Tableau de bord'!$O$18</f>
        <v>0.32</v>
      </c>
    </row>
    <row r="1655" spans="1:20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2556</v>
      </c>
      <c r="G1655" s="139">
        <v>45826</v>
      </c>
      <c r="H1655">
        <v>253.05</v>
      </c>
      <c r="J1655" t="s">
        <v>5</v>
      </c>
      <c r="K1655" t="s">
        <v>1643</v>
      </c>
      <c r="L1655">
        <v>2025</v>
      </c>
      <c r="M1655" s="139">
        <v>45809</v>
      </c>
      <c r="N1655" t="s">
        <v>1612</v>
      </c>
      <c r="O1655">
        <v>66503.39</v>
      </c>
      <c r="P1655">
        <v>269745.28000000003</v>
      </c>
      <c r="Q1655">
        <v>0.24654100000000001</v>
      </c>
      <c r="R1655">
        <v>269745.28000000003</v>
      </c>
      <c r="S1655">
        <v>0.24654100000000001</v>
      </c>
      <c r="T1655">
        <f>'Tableau de bord'!$O$18</f>
        <v>0.32</v>
      </c>
    </row>
    <row r="1656" spans="1:20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2556</v>
      </c>
      <c r="G1656" s="139">
        <v>45826</v>
      </c>
      <c r="H1656">
        <v>115</v>
      </c>
      <c r="J1656" t="s">
        <v>5</v>
      </c>
      <c r="K1656" t="s">
        <v>1643</v>
      </c>
      <c r="L1656">
        <v>2025</v>
      </c>
      <c r="M1656" s="139">
        <v>45809</v>
      </c>
      <c r="N1656" t="s">
        <v>1612</v>
      </c>
      <c r="O1656">
        <v>66503.39</v>
      </c>
      <c r="P1656">
        <v>269745.28000000003</v>
      </c>
      <c r="Q1656">
        <v>0.24654100000000001</v>
      </c>
      <c r="R1656">
        <v>269745.28000000003</v>
      </c>
      <c r="S1656">
        <v>0.24654100000000001</v>
      </c>
      <c r="T1656">
        <f>'Tableau de bord'!$O$18</f>
        <v>0.32</v>
      </c>
    </row>
    <row r="1657" spans="1:20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2556</v>
      </c>
      <c r="G1657" s="139">
        <v>45826</v>
      </c>
      <c r="H1657">
        <v>745.3</v>
      </c>
      <c r="J1657" t="s">
        <v>5</v>
      </c>
      <c r="K1657" t="s">
        <v>1643</v>
      </c>
      <c r="L1657">
        <v>2025</v>
      </c>
      <c r="M1657" s="139">
        <v>45809</v>
      </c>
      <c r="N1657" t="s">
        <v>1612</v>
      </c>
      <c r="O1657">
        <v>66503.39</v>
      </c>
      <c r="P1657">
        <v>269745.28000000003</v>
      </c>
      <c r="Q1657">
        <v>0.24654100000000001</v>
      </c>
      <c r="R1657">
        <v>269745.28000000003</v>
      </c>
      <c r="S1657">
        <v>0.24654100000000001</v>
      </c>
      <c r="T1657">
        <f>'Tableau de bord'!$O$18</f>
        <v>0.32</v>
      </c>
    </row>
    <row r="1658" spans="1:20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2556</v>
      </c>
      <c r="G1658" s="139">
        <v>45827</v>
      </c>
      <c r="H1658">
        <v>420.18</v>
      </c>
      <c r="J1658" t="s">
        <v>5</v>
      </c>
      <c r="K1658" t="s">
        <v>1643</v>
      </c>
      <c r="L1658">
        <v>2025</v>
      </c>
      <c r="M1658" s="139">
        <v>45809</v>
      </c>
      <c r="N1658" t="s">
        <v>1612</v>
      </c>
      <c r="O1658">
        <v>66503.39</v>
      </c>
      <c r="P1658">
        <v>269745.28000000003</v>
      </c>
      <c r="Q1658">
        <v>0.24654100000000001</v>
      </c>
      <c r="R1658">
        <v>269745.28000000003</v>
      </c>
      <c r="S1658">
        <v>0.24654100000000001</v>
      </c>
      <c r="T1658">
        <f>'Tableau de bord'!$O$18</f>
        <v>0.32</v>
      </c>
    </row>
    <row r="1659" spans="1:20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2556</v>
      </c>
      <c r="G1659" s="139">
        <v>45827</v>
      </c>
      <c r="H1659">
        <v>117.11</v>
      </c>
      <c r="J1659" t="s">
        <v>5</v>
      </c>
      <c r="K1659" t="s">
        <v>1643</v>
      </c>
      <c r="L1659">
        <v>2025</v>
      </c>
      <c r="M1659" s="139">
        <v>45809</v>
      </c>
      <c r="N1659" t="s">
        <v>1612</v>
      </c>
      <c r="O1659">
        <v>66503.39</v>
      </c>
      <c r="P1659">
        <v>269745.28000000003</v>
      </c>
      <c r="Q1659">
        <v>0.24654100000000001</v>
      </c>
      <c r="R1659">
        <v>269745.28000000003</v>
      </c>
      <c r="S1659">
        <v>0.24654100000000001</v>
      </c>
      <c r="T1659">
        <f>'Tableau de bord'!$O$18</f>
        <v>0.32</v>
      </c>
    </row>
    <row r="1660" spans="1:20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2556</v>
      </c>
      <c r="G1660" s="139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9">
        <v>45809</v>
      </c>
      <c r="N1660" t="s">
        <v>1612</v>
      </c>
      <c r="O1660">
        <v>66503.39</v>
      </c>
      <c r="P1660">
        <v>269745.28000000003</v>
      </c>
      <c r="Q1660">
        <v>0.24654100000000001</v>
      </c>
      <c r="R1660">
        <v>269745.28000000003</v>
      </c>
      <c r="S1660">
        <v>0.24654100000000001</v>
      </c>
      <c r="T1660">
        <f>'Tableau de bord'!$O$18</f>
        <v>0.32</v>
      </c>
    </row>
    <row r="1661" spans="1:20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2556</v>
      </c>
      <c r="G1661" s="139">
        <v>45827</v>
      </c>
      <c r="H1661">
        <v>188</v>
      </c>
      <c r="J1661" t="s">
        <v>5</v>
      </c>
      <c r="K1661" t="s">
        <v>1643</v>
      </c>
      <c r="L1661">
        <v>2025</v>
      </c>
      <c r="M1661" s="139">
        <v>45809</v>
      </c>
      <c r="N1661" t="s">
        <v>1612</v>
      </c>
      <c r="O1661">
        <v>66503.39</v>
      </c>
      <c r="P1661">
        <v>269745.28000000003</v>
      </c>
      <c r="Q1661">
        <v>0.24654100000000001</v>
      </c>
      <c r="R1661">
        <v>269745.28000000003</v>
      </c>
      <c r="S1661">
        <v>0.24654100000000001</v>
      </c>
      <c r="T1661">
        <f>'Tableau de bord'!$O$18</f>
        <v>0.32</v>
      </c>
    </row>
    <row r="1662" spans="1:20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2556</v>
      </c>
      <c r="G1662" s="139">
        <v>45827</v>
      </c>
      <c r="H1662">
        <v>234.55</v>
      </c>
      <c r="J1662" t="s">
        <v>5</v>
      </c>
      <c r="K1662" t="s">
        <v>1643</v>
      </c>
      <c r="L1662">
        <v>2025</v>
      </c>
      <c r="M1662" s="139">
        <v>45809</v>
      </c>
      <c r="N1662" t="s">
        <v>1612</v>
      </c>
      <c r="O1662">
        <v>66503.39</v>
      </c>
      <c r="P1662">
        <v>269745.28000000003</v>
      </c>
      <c r="Q1662">
        <v>0.24654100000000001</v>
      </c>
      <c r="R1662">
        <v>269745.28000000003</v>
      </c>
      <c r="S1662">
        <v>0.24654100000000001</v>
      </c>
      <c r="T1662">
        <f>'Tableau de bord'!$O$18</f>
        <v>0.32</v>
      </c>
    </row>
    <row r="1663" spans="1:20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2556</v>
      </c>
      <c r="G1663" s="139">
        <v>45827</v>
      </c>
      <c r="H1663">
        <v>2636.36</v>
      </c>
      <c r="J1663" t="s">
        <v>5</v>
      </c>
      <c r="K1663" t="s">
        <v>1643</v>
      </c>
      <c r="L1663">
        <v>2025</v>
      </c>
      <c r="M1663" s="139">
        <v>45809</v>
      </c>
      <c r="N1663" t="s">
        <v>1612</v>
      </c>
      <c r="O1663">
        <v>66503.39</v>
      </c>
      <c r="P1663">
        <v>269745.28000000003</v>
      </c>
      <c r="Q1663">
        <v>0.24654100000000001</v>
      </c>
      <c r="R1663">
        <v>269745.28000000003</v>
      </c>
      <c r="S1663">
        <v>0.24654100000000001</v>
      </c>
      <c r="T1663">
        <f>'Tableau de bord'!$O$18</f>
        <v>0.32</v>
      </c>
    </row>
    <row r="1664" spans="1:20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2556</v>
      </c>
      <c r="G1664" s="139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9">
        <v>45809</v>
      </c>
      <c r="N1664" t="s">
        <v>1612</v>
      </c>
      <c r="O1664">
        <v>66503.39</v>
      </c>
      <c r="P1664">
        <v>269745.28000000003</v>
      </c>
      <c r="Q1664">
        <v>0.24654100000000001</v>
      </c>
      <c r="R1664">
        <v>269745.28000000003</v>
      </c>
      <c r="S1664">
        <v>0.24654100000000001</v>
      </c>
      <c r="T1664">
        <f>'Tableau de bord'!$O$18</f>
        <v>0.32</v>
      </c>
    </row>
    <row r="1665" spans="1:20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2556</v>
      </c>
      <c r="G1665" s="139">
        <v>45828</v>
      </c>
      <c r="H1665">
        <v>1149.98</v>
      </c>
      <c r="J1665" t="s">
        <v>5</v>
      </c>
      <c r="K1665" t="s">
        <v>1643</v>
      </c>
      <c r="L1665">
        <v>2025</v>
      </c>
      <c r="M1665" s="139">
        <v>45809</v>
      </c>
      <c r="N1665" t="s">
        <v>1612</v>
      </c>
      <c r="O1665">
        <v>66503.39</v>
      </c>
      <c r="P1665">
        <v>269745.28000000003</v>
      </c>
      <c r="Q1665">
        <v>0.24654100000000001</v>
      </c>
      <c r="R1665">
        <v>269745.28000000003</v>
      </c>
      <c r="S1665">
        <v>0.24654100000000001</v>
      </c>
      <c r="T1665">
        <f>'Tableau de bord'!$O$18</f>
        <v>0.32</v>
      </c>
    </row>
    <row r="1666" spans="1:20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2556</v>
      </c>
      <c r="G1666" s="139">
        <v>45822</v>
      </c>
      <c r="H1666">
        <v>389.65</v>
      </c>
      <c r="J1666" t="s">
        <v>5</v>
      </c>
      <c r="K1666" t="s">
        <v>1643</v>
      </c>
      <c r="L1666">
        <v>2025</v>
      </c>
      <c r="M1666" s="139">
        <v>45809</v>
      </c>
      <c r="N1666" t="s">
        <v>1612</v>
      </c>
      <c r="O1666">
        <v>66503.39</v>
      </c>
      <c r="P1666">
        <v>269745.28000000003</v>
      </c>
      <c r="Q1666">
        <v>0.24654100000000001</v>
      </c>
      <c r="R1666">
        <v>269745.28000000003</v>
      </c>
      <c r="S1666">
        <v>0.24654100000000001</v>
      </c>
      <c r="T1666">
        <f>'Tableau de bord'!$O$18</f>
        <v>0.32</v>
      </c>
    </row>
    <row r="1667" spans="1:20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2556</v>
      </c>
      <c r="G1667" s="139">
        <v>45828</v>
      </c>
      <c r="H1667">
        <v>310.26</v>
      </c>
      <c r="J1667" t="s">
        <v>5</v>
      </c>
      <c r="K1667" t="s">
        <v>1643</v>
      </c>
      <c r="L1667">
        <v>2025</v>
      </c>
      <c r="M1667" s="139">
        <v>45809</v>
      </c>
      <c r="N1667" t="s">
        <v>1612</v>
      </c>
      <c r="O1667">
        <v>66503.39</v>
      </c>
      <c r="P1667">
        <v>269745.28000000003</v>
      </c>
      <c r="Q1667">
        <v>0.24654100000000001</v>
      </c>
      <c r="R1667">
        <v>269745.28000000003</v>
      </c>
      <c r="S1667">
        <v>0.24654100000000001</v>
      </c>
      <c r="T1667">
        <f>'Tableau de bord'!$O$18</f>
        <v>0.32</v>
      </c>
    </row>
    <row r="1668" spans="1:20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2556</v>
      </c>
      <c r="G1668" s="139">
        <v>45831</v>
      </c>
      <c r="H1668">
        <v>28.26</v>
      </c>
      <c r="J1668" t="s">
        <v>5</v>
      </c>
      <c r="K1668" t="s">
        <v>1643</v>
      </c>
      <c r="L1668">
        <v>2025</v>
      </c>
      <c r="M1668" s="139">
        <v>45809</v>
      </c>
      <c r="N1668" t="s">
        <v>1612</v>
      </c>
      <c r="O1668">
        <v>66503.39</v>
      </c>
      <c r="P1668">
        <v>269745.28000000003</v>
      </c>
      <c r="Q1668">
        <v>0.24654100000000001</v>
      </c>
      <c r="R1668">
        <v>269745.28000000003</v>
      </c>
      <c r="S1668">
        <v>0.24654100000000001</v>
      </c>
      <c r="T1668">
        <f>'Tableau de bord'!$O$18</f>
        <v>0.32</v>
      </c>
    </row>
    <row r="1669" spans="1:20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2556</v>
      </c>
      <c r="G1669" s="139">
        <v>45828</v>
      </c>
      <c r="H1669">
        <v>782.42</v>
      </c>
      <c r="J1669" t="s">
        <v>5</v>
      </c>
      <c r="K1669" t="s">
        <v>1643</v>
      </c>
      <c r="L1669">
        <v>2025</v>
      </c>
      <c r="M1669" s="139">
        <v>45809</v>
      </c>
      <c r="N1669" t="s">
        <v>1612</v>
      </c>
      <c r="O1669">
        <v>66503.39</v>
      </c>
      <c r="P1669">
        <v>269745.28000000003</v>
      </c>
      <c r="Q1669">
        <v>0.24654100000000001</v>
      </c>
      <c r="R1669">
        <v>269745.28000000003</v>
      </c>
      <c r="S1669">
        <v>0.24654100000000001</v>
      </c>
      <c r="T1669">
        <f>'Tableau de bord'!$O$18</f>
        <v>0.32</v>
      </c>
    </row>
    <row r="1670" spans="1:20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2556</v>
      </c>
      <c r="G1670" s="139">
        <v>45828</v>
      </c>
      <c r="H1670">
        <v>1337.95</v>
      </c>
      <c r="J1670" t="s">
        <v>5</v>
      </c>
      <c r="K1670" t="s">
        <v>1643</v>
      </c>
      <c r="L1670">
        <v>2025</v>
      </c>
      <c r="M1670" s="139">
        <v>45809</v>
      </c>
      <c r="N1670" t="s">
        <v>1612</v>
      </c>
      <c r="O1670">
        <v>66503.39</v>
      </c>
      <c r="P1670">
        <v>269745.28000000003</v>
      </c>
      <c r="Q1670">
        <v>0.24654100000000001</v>
      </c>
      <c r="R1670">
        <v>269745.28000000003</v>
      </c>
      <c r="S1670">
        <v>0.24654100000000001</v>
      </c>
      <c r="T1670">
        <f>'Tableau de bord'!$O$18</f>
        <v>0.32</v>
      </c>
    </row>
    <row r="1671" spans="1:20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2556</v>
      </c>
      <c r="G1671" s="139">
        <v>45828</v>
      </c>
      <c r="H1671">
        <v>935.92</v>
      </c>
      <c r="J1671" t="s">
        <v>5</v>
      </c>
      <c r="K1671" t="s">
        <v>1643</v>
      </c>
      <c r="L1671">
        <v>2025</v>
      </c>
      <c r="M1671" s="139">
        <v>45809</v>
      </c>
      <c r="N1671" t="s">
        <v>1612</v>
      </c>
      <c r="O1671">
        <v>66503.39</v>
      </c>
      <c r="P1671">
        <v>269745.28000000003</v>
      </c>
      <c r="Q1671">
        <v>0.24654100000000001</v>
      </c>
      <c r="R1671">
        <v>269745.28000000003</v>
      </c>
      <c r="S1671">
        <v>0.24654100000000001</v>
      </c>
      <c r="T1671">
        <f>'Tableau de bord'!$O$18</f>
        <v>0.32</v>
      </c>
    </row>
    <row r="1672" spans="1:20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2556</v>
      </c>
      <c r="G1672" s="139">
        <v>45828</v>
      </c>
      <c r="H1672">
        <v>623.79</v>
      </c>
      <c r="J1672" t="s">
        <v>5</v>
      </c>
      <c r="K1672" t="s">
        <v>1643</v>
      </c>
      <c r="L1672">
        <v>2025</v>
      </c>
      <c r="M1672" s="139">
        <v>45809</v>
      </c>
      <c r="N1672" t="s">
        <v>1612</v>
      </c>
      <c r="O1672">
        <v>66503.39</v>
      </c>
      <c r="P1672">
        <v>269745.28000000003</v>
      </c>
      <c r="Q1672">
        <v>0.24654100000000001</v>
      </c>
      <c r="R1672">
        <v>269745.28000000003</v>
      </c>
      <c r="S1672">
        <v>0.24654100000000001</v>
      </c>
      <c r="T1672">
        <f>'Tableau de bord'!$O$18</f>
        <v>0.32</v>
      </c>
    </row>
    <row r="1673" spans="1:20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2556</v>
      </c>
      <c r="G1673" s="139">
        <v>45829</v>
      </c>
      <c r="H1673">
        <v>26.1</v>
      </c>
      <c r="J1673" t="s">
        <v>5</v>
      </c>
      <c r="K1673" t="s">
        <v>1643</v>
      </c>
      <c r="L1673">
        <v>2025</v>
      </c>
      <c r="M1673" s="139">
        <v>45809</v>
      </c>
      <c r="N1673" t="s">
        <v>1612</v>
      </c>
      <c r="O1673">
        <v>66503.39</v>
      </c>
      <c r="P1673">
        <v>269745.28000000003</v>
      </c>
      <c r="Q1673">
        <v>0.24654100000000001</v>
      </c>
      <c r="R1673">
        <v>269745.28000000003</v>
      </c>
      <c r="S1673">
        <v>0.24654100000000001</v>
      </c>
      <c r="T1673">
        <f>'Tableau de bord'!$O$18</f>
        <v>0.32</v>
      </c>
    </row>
    <row r="1674" spans="1:20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2556</v>
      </c>
      <c r="G1674" s="139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9">
        <v>45809</v>
      </c>
      <c r="N1674" t="s">
        <v>1612</v>
      </c>
      <c r="O1674">
        <v>66503.39</v>
      </c>
      <c r="P1674">
        <v>269745.28000000003</v>
      </c>
      <c r="Q1674">
        <v>0.24654100000000001</v>
      </c>
      <c r="R1674">
        <v>269745.28000000003</v>
      </c>
      <c r="S1674">
        <v>0.24654100000000001</v>
      </c>
      <c r="T1674">
        <f>'Tableau de bord'!$O$18</f>
        <v>0.32</v>
      </c>
    </row>
    <row r="1675" spans="1:20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2556</v>
      </c>
      <c r="G1675" s="139">
        <v>45831</v>
      </c>
      <c r="H1675">
        <v>177.39</v>
      </c>
      <c r="J1675" t="s">
        <v>5</v>
      </c>
      <c r="K1675" t="s">
        <v>1643</v>
      </c>
      <c r="L1675">
        <v>2025</v>
      </c>
      <c r="M1675" s="139">
        <v>45809</v>
      </c>
      <c r="N1675" t="s">
        <v>1612</v>
      </c>
      <c r="O1675">
        <v>66503.39</v>
      </c>
      <c r="P1675">
        <v>269745.28000000003</v>
      </c>
      <c r="Q1675">
        <v>0.24654100000000001</v>
      </c>
      <c r="R1675">
        <v>269745.28000000003</v>
      </c>
      <c r="S1675">
        <v>0.24654100000000001</v>
      </c>
      <c r="T1675">
        <f>'Tableau de bord'!$O$18</f>
        <v>0.32</v>
      </c>
    </row>
    <row r="1676" spans="1:20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2556</v>
      </c>
      <c r="G1676" s="139">
        <v>45831</v>
      </c>
      <c r="H1676">
        <v>398.7</v>
      </c>
      <c r="J1676" t="s">
        <v>5</v>
      </c>
      <c r="K1676" t="s">
        <v>1643</v>
      </c>
      <c r="L1676">
        <v>2025</v>
      </c>
      <c r="M1676" s="139">
        <v>45809</v>
      </c>
      <c r="N1676" t="s">
        <v>1612</v>
      </c>
      <c r="O1676">
        <v>66503.39</v>
      </c>
      <c r="P1676">
        <v>269745.28000000003</v>
      </c>
      <c r="Q1676">
        <v>0.24654100000000001</v>
      </c>
      <c r="R1676">
        <v>269745.28000000003</v>
      </c>
      <c r="S1676">
        <v>0.24654100000000001</v>
      </c>
      <c r="T1676">
        <f>'Tableau de bord'!$O$18</f>
        <v>0.32</v>
      </c>
    </row>
    <row r="1677" spans="1:20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2556</v>
      </c>
      <c r="G1677" s="139">
        <v>45832</v>
      </c>
      <c r="H1677">
        <v>565.37</v>
      </c>
      <c r="J1677" t="s">
        <v>5</v>
      </c>
      <c r="K1677" t="s">
        <v>1643</v>
      </c>
      <c r="L1677">
        <v>2025</v>
      </c>
      <c r="M1677" s="139">
        <v>45809</v>
      </c>
      <c r="N1677" t="s">
        <v>1612</v>
      </c>
      <c r="O1677">
        <v>66503.39</v>
      </c>
      <c r="P1677">
        <v>269745.28000000003</v>
      </c>
      <c r="Q1677">
        <v>0.24654100000000001</v>
      </c>
      <c r="R1677">
        <v>269745.28000000003</v>
      </c>
      <c r="S1677">
        <v>0.24654100000000001</v>
      </c>
      <c r="T1677">
        <f>'Tableau de bord'!$O$18</f>
        <v>0.32</v>
      </c>
    </row>
    <row r="1678" spans="1:20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2556</v>
      </c>
      <c r="G1678" s="139">
        <v>45831</v>
      </c>
      <c r="H1678">
        <v>39</v>
      </c>
      <c r="J1678" t="s">
        <v>5</v>
      </c>
      <c r="K1678" t="s">
        <v>1643</v>
      </c>
      <c r="L1678">
        <v>2025</v>
      </c>
      <c r="M1678" s="139">
        <v>45809</v>
      </c>
      <c r="N1678" t="s">
        <v>1612</v>
      </c>
      <c r="O1678">
        <v>66503.39</v>
      </c>
      <c r="P1678">
        <v>269745.28000000003</v>
      </c>
      <c r="Q1678">
        <v>0.24654100000000001</v>
      </c>
      <c r="R1678">
        <v>269745.28000000003</v>
      </c>
      <c r="S1678">
        <v>0.24654100000000001</v>
      </c>
      <c r="T1678">
        <f>'Tableau de bord'!$O$18</f>
        <v>0.32</v>
      </c>
    </row>
    <row r="1679" spans="1:20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2556</v>
      </c>
      <c r="G1679" s="139">
        <v>45832</v>
      </c>
      <c r="H1679">
        <v>269.55</v>
      </c>
      <c r="J1679" t="s">
        <v>5</v>
      </c>
      <c r="K1679" t="s">
        <v>1643</v>
      </c>
      <c r="L1679">
        <v>2025</v>
      </c>
      <c r="M1679" s="139">
        <v>45809</v>
      </c>
      <c r="N1679" t="s">
        <v>1612</v>
      </c>
      <c r="O1679">
        <v>66503.39</v>
      </c>
      <c r="P1679">
        <v>269745.28000000003</v>
      </c>
      <c r="Q1679">
        <v>0.24654100000000001</v>
      </c>
      <c r="R1679">
        <v>269745.28000000003</v>
      </c>
      <c r="S1679">
        <v>0.24654100000000001</v>
      </c>
      <c r="T1679">
        <f>'Tableau de bord'!$O$18</f>
        <v>0.32</v>
      </c>
    </row>
    <row r="1680" spans="1:20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2556</v>
      </c>
      <c r="G1680" s="139">
        <v>45832</v>
      </c>
      <c r="H1680">
        <v>191.91</v>
      </c>
      <c r="J1680" t="s">
        <v>5</v>
      </c>
      <c r="K1680" t="s">
        <v>1643</v>
      </c>
      <c r="L1680">
        <v>2025</v>
      </c>
      <c r="M1680" s="139">
        <v>45809</v>
      </c>
      <c r="N1680" t="s">
        <v>1612</v>
      </c>
      <c r="O1680">
        <v>66503.39</v>
      </c>
      <c r="P1680">
        <v>269745.28000000003</v>
      </c>
      <c r="Q1680">
        <v>0.24654100000000001</v>
      </c>
      <c r="R1680">
        <v>269745.28000000003</v>
      </c>
      <c r="S1680">
        <v>0.24654100000000001</v>
      </c>
      <c r="T1680">
        <f>'Tableau de bord'!$O$18</f>
        <v>0.32</v>
      </c>
    </row>
    <row r="1681" spans="1:20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2556</v>
      </c>
      <c r="G1681" s="139">
        <v>45832</v>
      </c>
      <c r="H1681">
        <v>135.24</v>
      </c>
      <c r="J1681" t="s">
        <v>5</v>
      </c>
      <c r="K1681" t="s">
        <v>1643</v>
      </c>
      <c r="L1681">
        <v>2025</v>
      </c>
      <c r="M1681" s="139">
        <v>45809</v>
      </c>
      <c r="N1681" t="s">
        <v>1612</v>
      </c>
      <c r="O1681">
        <v>66503.39</v>
      </c>
      <c r="P1681">
        <v>269745.28000000003</v>
      </c>
      <c r="Q1681">
        <v>0.24654100000000001</v>
      </c>
      <c r="R1681">
        <v>269745.28000000003</v>
      </c>
      <c r="S1681">
        <v>0.24654100000000001</v>
      </c>
      <c r="T1681">
        <f>'Tableau de bord'!$O$18</f>
        <v>0.32</v>
      </c>
    </row>
    <row r="1682" spans="1:20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2556</v>
      </c>
      <c r="G1682" s="139">
        <v>45832</v>
      </c>
      <c r="H1682">
        <v>670.64</v>
      </c>
      <c r="J1682" t="s">
        <v>5</v>
      </c>
      <c r="K1682" t="s">
        <v>1643</v>
      </c>
      <c r="L1682">
        <v>2025</v>
      </c>
      <c r="M1682" s="139">
        <v>45809</v>
      </c>
      <c r="N1682" t="s">
        <v>1612</v>
      </c>
      <c r="O1682">
        <v>66503.39</v>
      </c>
      <c r="P1682">
        <v>269745.28000000003</v>
      </c>
      <c r="Q1682">
        <v>0.24654100000000001</v>
      </c>
      <c r="R1682">
        <v>269745.28000000003</v>
      </c>
      <c r="S1682">
        <v>0.24654100000000001</v>
      </c>
      <c r="T1682">
        <f>'Tableau de bord'!$O$18</f>
        <v>0.32</v>
      </c>
    </row>
    <row r="1683" spans="1:20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2556</v>
      </c>
      <c r="G1683" s="139">
        <v>45833</v>
      </c>
      <c r="H1683">
        <v>384.32</v>
      </c>
      <c r="J1683" t="s">
        <v>5</v>
      </c>
      <c r="K1683" t="s">
        <v>1643</v>
      </c>
      <c r="L1683">
        <v>2025</v>
      </c>
      <c r="M1683" s="139">
        <v>45809</v>
      </c>
      <c r="N1683" t="s">
        <v>1612</v>
      </c>
      <c r="O1683">
        <v>66503.39</v>
      </c>
      <c r="P1683">
        <v>269745.28000000003</v>
      </c>
      <c r="Q1683">
        <v>0.24654100000000001</v>
      </c>
      <c r="R1683">
        <v>269745.28000000003</v>
      </c>
      <c r="S1683">
        <v>0.24654100000000001</v>
      </c>
      <c r="T1683">
        <f>'Tableau de bord'!$O$18</f>
        <v>0.32</v>
      </c>
    </row>
    <row r="1684" spans="1:20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2556</v>
      </c>
      <c r="G1684" s="139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9">
        <v>45809</v>
      </c>
      <c r="N1684" t="s">
        <v>1612</v>
      </c>
      <c r="O1684">
        <v>66503.39</v>
      </c>
      <c r="P1684">
        <v>269745.28000000003</v>
      </c>
      <c r="Q1684">
        <v>0.24654100000000001</v>
      </c>
      <c r="R1684">
        <v>269745.28000000003</v>
      </c>
      <c r="S1684">
        <v>0.24654100000000001</v>
      </c>
      <c r="T1684">
        <f>'Tableau de bord'!$O$18</f>
        <v>0.32</v>
      </c>
    </row>
    <row r="1685" spans="1:20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2556</v>
      </c>
      <c r="G1685" s="139">
        <v>45833</v>
      </c>
      <c r="H1685">
        <v>476.38</v>
      </c>
      <c r="J1685" t="s">
        <v>5</v>
      </c>
      <c r="K1685" t="s">
        <v>1643</v>
      </c>
      <c r="L1685">
        <v>2025</v>
      </c>
      <c r="M1685" s="139">
        <v>45809</v>
      </c>
      <c r="N1685" t="s">
        <v>1612</v>
      </c>
      <c r="O1685">
        <v>66503.39</v>
      </c>
      <c r="P1685">
        <v>269745.28000000003</v>
      </c>
      <c r="Q1685">
        <v>0.24654100000000001</v>
      </c>
      <c r="R1685">
        <v>269745.28000000003</v>
      </c>
      <c r="S1685">
        <v>0.24654100000000001</v>
      </c>
      <c r="T1685">
        <f>'Tableau de bord'!$O$18</f>
        <v>0.32</v>
      </c>
    </row>
    <row r="1686" spans="1:20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2556</v>
      </c>
      <c r="G1686" s="139">
        <v>45833</v>
      </c>
      <c r="H1686">
        <v>267.62</v>
      </c>
      <c r="J1686" t="s">
        <v>5</v>
      </c>
      <c r="K1686" t="s">
        <v>1643</v>
      </c>
      <c r="L1686">
        <v>2025</v>
      </c>
      <c r="M1686" s="139">
        <v>45809</v>
      </c>
      <c r="N1686" t="s">
        <v>1612</v>
      </c>
      <c r="O1686">
        <v>66503.39</v>
      </c>
      <c r="P1686">
        <v>269745.28000000003</v>
      </c>
      <c r="Q1686">
        <v>0.24654100000000001</v>
      </c>
      <c r="R1686">
        <v>269745.28000000003</v>
      </c>
      <c r="S1686">
        <v>0.24654100000000001</v>
      </c>
      <c r="T1686">
        <f>'Tableau de bord'!$O$18</f>
        <v>0.32</v>
      </c>
    </row>
    <row r="1687" spans="1:20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2556</v>
      </c>
      <c r="G1687" s="139">
        <v>45833</v>
      </c>
      <c r="H1687">
        <v>1408.42</v>
      </c>
      <c r="J1687" t="s">
        <v>5</v>
      </c>
      <c r="K1687" t="s">
        <v>1643</v>
      </c>
      <c r="L1687">
        <v>2025</v>
      </c>
      <c r="M1687" s="139">
        <v>45809</v>
      </c>
      <c r="N1687" t="s">
        <v>1612</v>
      </c>
      <c r="O1687">
        <v>66503.39</v>
      </c>
      <c r="P1687">
        <v>269745.28000000003</v>
      </c>
      <c r="Q1687">
        <v>0.24654100000000001</v>
      </c>
      <c r="R1687">
        <v>269745.28000000003</v>
      </c>
      <c r="S1687">
        <v>0.24654100000000001</v>
      </c>
      <c r="T1687">
        <f>'Tableau de bord'!$O$18</f>
        <v>0.32</v>
      </c>
    </row>
    <row r="1688" spans="1:20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2556</v>
      </c>
      <c r="G1688" s="139">
        <v>45833</v>
      </c>
      <c r="H1688">
        <v>109.74</v>
      </c>
      <c r="J1688" t="s">
        <v>5</v>
      </c>
      <c r="K1688" t="s">
        <v>1643</v>
      </c>
      <c r="L1688">
        <v>2025</v>
      </c>
      <c r="M1688" s="139">
        <v>45809</v>
      </c>
      <c r="N1688" t="s">
        <v>1612</v>
      </c>
      <c r="O1688">
        <v>66503.39</v>
      </c>
      <c r="P1688">
        <v>269745.28000000003</v>
      </c>
      <c r="Q1688">
        <v>0.24654100000000001</v>
      </c>
      <c r="R1688">
        <v>269745.28000000003</v>
      </c>
      <c r="S1688">
        <v>0.24654100000000001</v>
      </c>
      <c r="T1688">
        <f>'Tableau de bord'!$O$18</f>
        <v>0.32</v>
      </c>
    </row>
    <row r="1689" spans="1:20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2556</v>
      </c>
      <c r="G1689" s="139">
        <v>45833</v>
      </c>
      <c r="H1689">
        <v>86.46</v>
      </c>
      <c r="J1689" t="s">
        <v>5</v>
      </c>
      <c r="K1689" t="s">
        <v>1643</v>
      </c>
      <c r="L1689">
        <v>2025</v>
      </c>
      <c r="M1689" s="139">
        <v>45809</v>
      </c>
      <c r="N1689" t="s">
        <v>1612</v>
      </c>
      <c r="O1689">
        <v>66503.39</v>
      </c>
      <c r="P1689">
        <v>269745.28000000003</v>
      </c>
      <c r="Q1689">
        <v>0.24654100000000001</v>
      </c>
      <c r="R1689">
        <v>269745.28000000003</v>
      </c>
      <c r="S1689">
        <v>0.24654100000000001</v>
      </c>
      <c r="T1689">
        <f>'Tableau de bord'!$O$18</f>
        <v>0.32</v>
      </c>
    </row>
    <row r="1690" spans="1:20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2556</v>
      </c>
      <c r="G1690" s="139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9">
        <v>45809</v>
      </c>
      <c r="N1690" t="s">
        <v>1612</v>
      </c>
      <c r="O1690">
        <v>66503.39</v>
      </c>
      <c r="P1690">
        <v>269745.28000000003</v>
      </c>
      <c r="Q1690">
        <v>0.24654100000000001</v>
      </c>
      <c r="R1690">
        <v>269745.28000000003</v>
      </c>
      <c r="S1690">
        <v>0.24654100000000001</v>
      </c>
      <c r="T1690">
        <f>'Tableau de bord'!$O$18</f>
        <v>0.32</v>
      </c>
    </row>
    <row r="1691" spans="1:20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2556</v>
      </c>
      <c r="G1691" s="139">
        <v>45833</v>
      </c>
      <c r="H1691">
        <v>106.69</v>
      </c>
      <c r="J1691" t="s">
        <v>5</v>
      </c>
      <c r="K1691" t="s">
        <v>1643</v>
      </c>
      <c r="L1691">
        <v>2025</v>
      </c>
      <c r="M1691" s="139">
        <v>45809</v>
      </c>
      <c r="N1691" t="s">
        <v>1612</v>
      </c>
      <c r="O1691">
        <v>66503.39</v>
      </c>
      <c r="P1691">
        <v>269745.28000000003</v>
      </c>
      <c r="Q1691">
        <v>0.24654100000000001</v>
      </c>
      <c r="R1691">
        <v>269745.28000000003</v>
      </c>
      <c r="S1691">
        <v>0.24654100000000001</v>
      </c>
      <c r="T1691">
        <f>'Tableau de bord'!$O$18</f>
        <v>0.32</v>
      </c>
    </row>
    <row r="1692" spans="1:20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2556</v>
      </c>
      <c r="G1692" s="139">
        <v>45833</v>
      </c>
      <c r="H1692">
        <v>965.52</v>
      </c>
      <c r="J1692" t="s">
        <v>5</v>
      </c>
      <c r="K1692" t="s">
        <v>1643</v>
      </c>
      <c r="L1692">
        <v>2025</v>
      </c>
      <c r="M1692" s="139">
        <v>45809</v>
      </c>
      <c r="N1692" t="s">
        <v>1612</v>
      </c>
      <c r="O1692">
        <v>66503.39</v>
      </c>
      <c r="P1692">
        <v>269745.28000000003</v>
      </c>
      <c r="Q1692">
        <v>0.24654100000000001</v>
      </c>
      <c r="R1692">
        <v>269745.28000000003</v>
      </c>
      <c r="S1692">
        <v>0.24654100000000001</v>
      </c>
      <c r="T1692">
        <f>'Tableau de bord'!$O$18</f>
        <v>0.32</v>
      </c>
    </row>
    <row r="1693" spans="1:20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2556</v>
      </c>
      <c r="G1693" s="139">
        <v>45833</v>
      </c>
      <c r="H1693">
        <v>1085.43</v>
      </c>
      <c r="J1693" t="s">
        <v>5</v>
      </c>
      <c r="K1693" t="s">
        <v>1643</v>
      </c>
      <c r="L1693">
        <v>2025</v>
      </c>
      <c r="M1693" s="139">
        <v>45809</v>
      </c>
      <c r="N1693" t="s">
        <v>1612</v>
      </c>
      <c r="O1693">
        <v>66503.39</v>
      </c>
      <c r="P1693">
        <v>269745.28000000003</v>
      </c>
      <c r="Q1693">
        <v>0.24654100000000001</v>
      </c>
      <c r="R1693">
        <v>269745.28000000003</v>
      </c>
      <c r="S1693">
        <v>0.24654100000000001</v>
      </c>
      <c r="T1693">
        <f>'Tableau de bord'!$O$18</f>
        <v>0.32</v>
      </c>
    </row>
    <row r="1694" spans="1:20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2556</v>
      </c>
      <c r="G1694" s="139">
        <v>45834</v>
      </c>
      <c r="H1694">
        <v>118.35</v>
      </c>
      <c r="J1694" t="s">
        <v>5</v>
      </c>
      <c r="K1694" t="s">
        <v>1643</v>
      </c>
      <c r="L1694">
        <v>2025</v>
      </c>
      <c r="M1694" s="139">
        <v>45809</v>
      </c>
      <c r="N1694" t="s">
        <v>1612</v>
      </c>
      <c r="O1694">
        <v>66503.39</v>
      </c>
      <c r="P1694">
        <v>269745.28000000003</v>
      </c>
      <c r="Q1694">
        <v>0.24654100000000001</v>
      </c>
      <c r="R1694">
        <v>269745.28000000003</v>
      </c>
      <c r="S1694">
        <v>0.24654100000000001</v>
      </c>
      <c r="T1694">
        <f>'Tableau de bord'!$O$18</f>
        <v>0.32</v>
      </c>
    </row>
    <row r="1695" spans="1:20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2556</v>
      </c>
      <c r="G1695" s="139">
        <v>45834</v>
      </c>
      <c r="H1695">
        <v>78.3</v>
      </c>
      <c r="J1695" t="s">
        <v>5</v>
      </c>
      <c r="K1695" t="s">
        <v>1643</v>
      </c>
      <c r="L1695">
        <v>2025</v>
      </c>
      <c r="M1695" s="139">
        <v>45809</v>
      </c>
      <c r="N1695" t="s">
        <v>1612</v>
      </c>
      <c r="O1695">
        <v>66503.39</v>
      </c>
      <c r="P1695">
        <v>269745.28000000003</v>
      </c>
      <c r="Q1695">
        <v>0.24654100000000001</v>
      </c>
      <c r="R1695">
        <v>269745.28000000003</v>
      </c>
      <c r="S1695">
        <v>0.24654100000000001</v>
      </c>
      <c r="T1695">
        <f>'Tableau de bord'!$O$18</f>
        <v>0.32</v>
      </c>
    </row>
    <row r="1696" spans="1:20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2556</v>
      </c>
      <c r="G1696" s="139">
        <v>45834</v>
      </c>
      <c r="H1696">
        <v>175.66</v>
      </c>
      <c r="J1696" t="s">
        <v>5</v>
      </c>
      <c r="K1696" t="s">
        <v>1643</v>
      </c>
      <c r="L1696">
        <v>2025</v>
      </c>
      <c r="M1696" s="139">
        <v>45809</v>
      </c>
      <c r="N1696" t="s">
        <v>1612</v>
      </c>
      <c r="O1696">
        <v>66503.39</v>
      </c>
      <c r="P1696">
        <v>269745.28000000003</v>
      </c>
      <c r="Q1696">
        <v>0.24654100000000001</v>
      </c>
      <c r="R1696">
        <v>269745.28000000003</v>
      </c>
      <c r="S1696">
        <v>0.24654100000000001</v>
      </c>
      <c r="T1696">
        <f>'Tableau de bord'!$O$18</f>
        <v>0.32</v>
      </c>
    </row>
    <row r="1697" spans="1:20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2556</v>
      </c>
      <c r="G1697" s="139">
        <v>45834</v>
      </c>
      <c r="H1697">
        <v>402.48</v>
      </c>
      <c r="J1697" t="s">
        <v>5</v>
      </c>
      <c r="K1697" t="s">
        <v>1643</v>
      </c>
      <c r="L1697">
        <v>2025</v>
      </c>
      <c r="M1697" s="139">
        <v>45809</v>
      </c>
      <c r="N1697" t="s">
        <v>1612</v>
      </c>
      <c r="O1697">
        <v>66503.39</v>
      </c>
      <c r="P1697">
        <v>269745.28000000003</v>
      </c>
      <c r="Q1697">
        <v>0.24654100000000001</v>
      </c>
      <c r="R1697">
        <v>269745.28000000003</v>
      </c>
      <c r="S1697">
        <v>0.24654100000000001</v>
      </c>
      <c r="T1697">
        <f>'Tableau de bord'!$O$18</f>
        <v>0.32</v>
      </c>
    </row>
    <row r="1698" spans="1:20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2556</v>
      </c>
      <c r="G1698" s="139">
        <v>45834</v>
      </c>
      <c r="H1698">
        <v>402.48</v>
      </c>
      <c r="J1698" t="s">
        <v>5</v>
      </c>
      <c r="K1698" t="s">
        <v>1643</v>
      </c>
      <c r="L1698">
        <v>2025</v>
      </c>
      <c r="M1698" s="139">
        <v>45809</v>
      </c>
      <c r="N1698" t="s">
        <v>1612</v>
      </c>
      <c r="O1698">
        <v>66503.39</v>
      </c>
      <c r="P1698">
        <v>269745.28000000003</v>
      </c>
      <c r="Q1698">
        <v>0.24654100000000001</v>
      </c>
      <c r="R1698">
        <v>269745.28000000003</v>
      </c>
      <c r="S1698">
        <v>0.24654100000000001</v>
      </c>
      <c r="T1698">
        <f>'Tableau de bord'!$O$18</f>
        <v>0.32</v>
      </c>
    </row>
    <row r="1699" spans="1:20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2556</v>
      </c>
      <c r="G1699" s="139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9">
        <v>45809</v>
      </c>
      <c r="N1699" t="s">
        <v>1612</v>
      </c>
      <c r="O1699">
        <v>66503.39</v>
      </c>
      <c r="P1699">
        <v>269745.28000000003</v>
      </c>
      <c r="Q1699">
        <v>0.24654100000000001</v>
      </c>
      <c r="R1699">
        <v>269745.28000000003</v>
      </c>
      <c r="S1699">
        <v>0.24654100000000001</v>
      </c>
      <c r="T1699">
        <f>'Tableau de bord'!$O$18</f>
        <v>0.32</v>
      </c>
    </row>
    <row r="1700" spans="1:20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2556</v>
      </c>
      <c r="G1700" s="139">
        <v>45835</v>
      </c>
      <c r="H1700">
        <v>11.01</v>
      </c>
      <c r="J1700" t="s">
        <v>5</v>
      </c>
      <c r="K1700" t="s">
        <v>1643</v>
      </c>
      <c r="L1700">
        <v>2025</v>
      </c>
      <c r="M1700" s="139">
        <v>45809</v>
      </c>
      <c r="N1700" t="s">
        <v>1612</v>
      </c>
      <c r="O1700">
        <v>66503.39</v>
      </c>
      <c r="P1700">
        <v>269745.28000000003</v>
      </c>
      <c r="Q1700">
        <v>0.24654100000000001</v>
      </c>
      <c r="R1700">
        <v>269745.28000000003</v>
      </c>
      <c r="S1700">
        <v>0.24654100000000001</v>
      </c>
      <c r="T1700">
        <f>'Tableau de bord'!$O$18</f>
        <v>0.32</v>
      </c>
    </row>
    <row r="1701" spans="1:20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2556</v>
      </c>
      <c r="G1701" s="139">
        <v>45835</v>
      </c>
      <c r="H1701">
        <v>698.29</v>
      </c>
      <c r="J1701" t="s">
        <v>5</v>
      </c>
      <c r="K1701" t="s">
        <v>1643</v>
      </c>
      <c r="L1701">
        <v>2025</v>
      </c>
      <c r="M1701" s="139">
        <v>45809</v>
      </c>
      <c r="N1701" t="s">
        <v>1612</v>
      </c>
      <c r="O1701">
        <v>66503.39</v>
      </c>
      <c r="P1701">
        <v>269745.28000000003</v>
      </c>
      <c r="Q1701">
        <v>0.24654100000000001</v>
      </c>
      <c r="R1701">
        <v>269745.28000000003</v>
      </c>
      <c r="S1701">
        <v>0.24654100000000001</v>
      </c>
      <c r="T1701">
        <f>'Tableau de bord'!$O$18</f>
        <v>0.32</v>
      </c>
    </row>
    <row r="1702" spans="1:20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2556</v>
      </c>
      <c r="G1702" s="139">
        <v>45835</v>
      </c>
      <c r="H1702">
        <v>809.71</v>
      </c>
      <c r="J1702" t="s">
        <v>5</v>
      </c>
      <c r="K1702" t="s">
        <v>1643</v>
      </c>
      <c r="L1702">
        <v>2025</v>
      </c>
      <c r="M1702" s="139">
        <v>45809</v>
      </c>
      <c r="N1702" t="s">
        <v>1612</v>
      </c>
      <c r="O1702">
        <v>66503.39</v>
      </c>
      <c r="P1702">
        <v>269745.28000000003</v>
      </c>
      <c r="Q1702">
        <v>0.24654100000000001</v>
      </c>
      <c r="R1702">
        <v>269745.28000000003</v>
      </c>
      <c r="S1702">
        <v>0.24654100000000001</v>
      </c>
      <c r="T1702">
        <f>'Tableau de bord'!$O$18</f>
        <v>0.32</v>
      </c>
    </row>
    <row r="1703" spans="1:20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2556</v>
      </c>
      <c r="G1703" s="139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9">
        <v>45809</v>
      </c>
      <c r="N1703" t="s">
        <v>1612</v>
      </c>
      <c r="O1703">
        <v>66503.39</v>
      </c>
      <c r="P1703">
        <v>269745.28000000003</v>
      </c>
      <c r="Q1703">
        <v>0.24654100000000001</v>
      </c>
      <c r="R1703">
        <v>269745.28000000003</v>
      </c>
      <c r="S1703">
        <v>0.24654100000000001</v>
      </c>
      <c r="T1703">
        <f>'Tableau de bord'!$O$18</f>
        <v>0.32</v>
      </c>
    </row>
    <row r="1704" spans="1:20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2556</v>
      </c>
      <c r="G1704" s="139">
        <v>45835</v>
      </c>
      <c r="H1704">
        <v>889.6</v>
      </c>
      <c r="J1704" t="s">
        <v>5</v>
      </c>
      <c r="K1704" t="s">
        <v>1643</v>
      </c>
      <c r="L1704">
        <v>2025</v>
      </c>
      <c r="M1704" s="139">
        <v>45809</v>
      </c>
      <c r="N1704" t="s">
        <v>1612</v>
      </c>
      <c r="O1704">
        <v>66503.39</v>
      </c>
      <c r="P1704">
        <v>269745.28000000003</v>
      </c>
      <c r="Q1704">
        <v>0.24654100000000001</v>
      </c>
      <c r="R1704">
        <v>269745.28000000003</v>
      </c>
      <c r="S1704">
        <v>0.24654100000000001</v>
      </c>
      <c r="T1704">
        <f>'Tableau de bord'!$O$18</f>
        <v>0.32</v>
      </c>
    </row>
    <row r="1705" spans="1:20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2556</v>
      </c>
      <c r="G1705" s="139">
        <v>45836</v>
      </c>
      <c r="H1705">
        <v>826.5</v>
      </c>
      <c r="J1705" t="s">
        <v>5</v>
      </c>
      <c r="K1705" t="s">
        <v>1643</v>
      </c>
      <c r="L1705">
        <v>2025</v>
      </c>
      <c r="M1705" s="139">
        <v>45809</v>
      </c>
      <c r="N1705" t="s">
        <v>1612</v>
      </c>
      <c r="O1705">
        <v>66503.39</v>
      </c>
      <c r="P1705">
        <v>269745.28000000003</v>
      </c>
      <c r="Q1705">
        <v>0.24654100000000001</v>
      </c>
      <c r="R1705">
        <v>269745.28000000003</v>
      </c>
      <c r="S1705">
        <v>0.24654100000000001</v>
      </c>
      <c r="T1705">
        <f>'Tableau de bord'!$O$18</f>
        <v>0.32</v>
      </c>
    </row>
    <row r="1706" spans="1:20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2556</v>
      </c>
      <c r="G1706" s="139">
        <v>45836</v>
      </c>
      <c r="H1706">
        <v>297.02</v>
      </c>
      <c r="J1706" t="s">
        <v>5</v>
      </c>
      <c r="K1706" t="s">
        <v>1643</v>
      </c>
      <c r="L1706">
        <v>2025</v>
      </c>
      <c r="M1706" s="139">
        <v>45809</v>
      </c>
      <c r="N1706" t="s">
        <v>1612</v>
      </c>
      <c r="O1706">
        <v>66503.39</v>
      </c>
      <c r="P1706">
        <v>269745.28000000003</v>
      </c>
      <c r="Q1706">
        <v>0.24654100000000001</v>
      </c>
      <c r="R1706">
        <v>269745.28000000003</v>
      </c>
      <c r="S1706">
        <v>0.24654100000000001</v>
      </c>
      <c r="T1706">
        <f>'Tableau de bord'!$O$18</f>
        <v>0.32</v>
      </c>
    </row>
    <row r="1707" spans="1:20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2556</v>
      </c>
      <c r="G1707" s="139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9">
        <v>45809</v>
      </c>
      <c r="N1707" t="s">
        <v>1612</v>
      </c>
      <c r="O1707">
        <v>66503.39</v>
      </c>
      <c r="P1707">
        <v>269745.28000000003</v>
      </c>
      <c r="Q1707">
        <v>0.24654100000000001</v>
      </c>
      <c r="R1707">
        <v>269745.28000000003</v>
      </c>
      <c r="S1707">
        <v>0.24654100000000001</v>
      </c>
      <c r="T1707">
        <f>'Tableau de bord'!$O$18</f>
        <v>0.32</v>
      </c>
    </row>
    <row r="1708" spans="1:20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2556</v>
      </c>
      <c r="G1708" s="139">
        <v>45836</v>
      </c>
      <c r="H1708">
        <v>977.8</v>
      </c>
      <c r="J1708" t="s">
        <v>5</v>
      </c>
      <c r="K1708" t="s">
        <v>1643</v>
      </c>
      <c r="L1708">
        <v>2025</v>
      </c>
      <c r="M1708" s="139">
        <v>45809</v>
      </c>
      <c r="N1708" t="s">
        <v>1612</v>
      </c>
      <c r="O1708">
        <v>66503.39</v>
      </c>
      <c r="P1708">
        <v>269745.28000000003</v>
      </c>
      <c r="Q1708">
        <v>0.24654100000000001</v>
      </c>
      <c r="R1708">
        <v>269745.28000000003</v>
      </c>
      <c r="S1708">
        <v>0.24654100000000001</v>
      </c>
      <c r="T1708">
        <f>'Tableau de bord'!$O$18</f>
        <v>0.32</v>
      </c>
    </row>
    <row r="1709" spans="1:20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2556</v>
      </c>
      <c r="G1709" s="139">
        <v>45838</v>
      </c>
      <c r="H1709">
        <v>288.95</v>
      </c>
      <c r="J1709" t="s">
        <v>5</v>
      </c>
      <c r="K1709" t="s">
        <v>1643</v>
      </c>
      <c r="L1709">
        <v>2025</v>
      </c>
      <c r="M1709" s="139">
        <v>45809</v>
      </c>
      <c r="N1709" t="s">
        <v>1612</v>
      </c>
      <c r="O1709">
        <v>66503.39</v>
      </c>
      <c r="P1709">
        <v>269745.28000000003</v>
      </c>
      <c r="Q1709">
        <v>0.24654100000000001</v>
      </c>
      <c r="R1709">
        <v>269745.28000000003</v>
      </c>
      <c r="S1709">
        <v>0.24654100000000001</v>
      </c>
      <c r="T1709">
        <f>'Tableau de bord'!$O$18</f>
        <v>0.32</v>
      </c>
    </row>
    <row r="1710" spans="1:20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2556</v>
      </c>
      <c r="G1710" s="139">
        <v>45838</v>
      </c>
      <c r="H1710">
        <v>243.89</v>
      </c>
      <c r="J1710" t="s">
        <v>5</v>
      </c>
      <c r="K1710" t="s">
        <v>1643</v>
      </c>
      <c r="L1710">
        <v>2025</v>
      </c>
      <c r="M1710" s="139">
        <v>45809</v>
      </c>
      <c r="N1710" t="s">
        <v>1612</v>
      </c>
      <c r="O1710">
        <v>66503.39</v>
      </c>
      <c r="P1710">
        <v>269745.28000000003</v>
      </c>
      <c r="Q1710">
        <v>0.24654100000000001</v>
      </c>
      <c r="R1710">
        <v>269745.28000000003</v>
      </c>
      <c r="S1710">
        <v>0.24654100000000001</v>
      </c>
      <c r="T1710">
        <f>'Tableau de bord'!$O$18</f>
        <v>0.32</v>
      </c>
    </row>
    <row r="1711" spans="1:20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2556</v>
      </c>
      <c r="G1711" s="139">
        <v>45838</v>
      </c>
      <c r="H1711">
        <v>122.8</v>
      </c>
      <c r="J1711" t="s">
        <v>5</v>
      </c>
      <c r="K1711" t="s">
        <v>1643</v>
      </c>
      <c r="L1711">
        <v>2025</v>
      </c>
      <c r="M1711" s="139">
        <v>45809</v>
      </c>
      <c r="N1711" t="s">
        <v>1612</v>
      </c>
      <c r="O1711">
        <v>66503.39</v>
      </c>
      <c r="P1711">
        <v>269745.28000000003</v>
      </c>
      <c r="Q1711">
        <v>0.24654100000000001</v>
      </c>
      <c r="R1711">
        <v>269745.28000000003</v>
      </c>
      <c r="S1711">
        <v>0.24654100000000001</v>
      </c>
      <c r="T1711">
        <f>'Tableau de bord'!$O$18</f>
        <v>0.32</v>
      </c>
    </row>
    <row r="1712" spans="1:20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2556</v>
      </c>
      <c r="G1712" s="139">
        <v>45835</v>
      </c>
      <c r="H1712">
        <v>220.01</v>
      </c>
      <c r="J1712" t="s">
        <v>5</v>
      </c>
      <c r="K1712" t="s">
        <v>1643</v>
      </c>
      <c r="L1712">
        <v>2025</v>
      </c>
      <c r="M1712" s="139">
        <v>45809</v>
      </c>
      <c r="N1712" t="s">
        <v>1612</v>
      </c>
      <c r="O1712">
        <v>66503.39</v>
      </c>
      <c r="P1712">
        <v>269745.28000000003</v>
      </c>
      <c r="Q1712">
        <v>0.24654100000000001</v>
      </c>
      <c r="R1712">
        <v>269745.28000000003</v>
      </c>
      <c r="S1712">
        <v>0.24654100000000001</v>
      </c>
      <c r="T1712">
        <f>'Tableau de bord'!$O$18</f>
        <v>0.32</v>
      </c>
    </row>
    <row r="1713" spans="1:20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2556</v>
      </c>
      <c r="G1713" s="139">
        <v>45839</v>
      </c>
      <c r="H1713">
        <v>1081.05</v>
      </c>
      <c r="J1713" t="s">
        <v>5</v>
      </c>
      <c r="K1713" t="s">
        <v>1644</v>
      </c>
      <c r="L1713">
        <v>2025</v>
      </c>
      <c r="M1713" s="139">
        <v>45839</v>
      </c>
      <c r="N1713" t="s">
        <v>1613</v>
      </c>
      <c r="O1713">
        <v>42127.8</v>
      </c>
      <c r="P1713">
        <v>184970.87</v>
      </c>
      <c r="Q1713">
        <v>0.22775400000000001</v>
      </c>
      <c r="R1713">
        <v>184970.87</v>
      </c>
      <c r="S1713">
        <v>0.22775400000000001</v>
      </c>
      <c r="T1713">
        <f>'Tableau de bord'!$O$18</f>
        <v>0.32</v>
      </c>
    </row>
    <row r="1714" spans="1:20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2556</v>
      </c>
      <c r="G1714" s="139">
        <v>45839</v>
      </c>
      <c r="H1714">
        <v>194.5</v>
      </c>
      <c r="J1714" t="s">
        <v>5</v>
      </c>
      <c r="K1714" t="s">
        <v>1644</v>
      </c>
      <c r="L1714">
        <v>2025</v>
      </c>
      <c r="M1714" s="139">
        <v>45839</v>
      </c>
      <c r="N1714" t="s">
        <v>1613</v>
      </c>
      <c r="O1714">
        <v>42127.8</v>
      </c>
      <c r="P1714">
        <v>184970.87</v>
      </c>
      <c r="Q1714">
        <v>0.22775400000000001</v>
      </c>
      <c r="R1714">
        <v>184970.87</v>
      </c>
      <c r="S1714">
        <v>0.22775400000000001</v>
      </c>
      <c r="T1714">
        <f>'Tableau de bord'!$O$18</f>
        <v>0.32</v>
      </c>
    </row>
    <row r="1715" spans="1:20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2556</v>
      </c>
      <c r="G1715" s="139">
        <v>45839</v>
      </c>
      <c r="H1715">
        <v>744.17</v>
      </c>
      <c r="J1715" t="s">
        <v>5</v>
      </c>
      <c r="K1715" t="s">
        <v>1644</v>
      </c>
      <c r="L1715">
        <v>2025</v>
      </c>
      <c r="M1715" s="139">
        <v>45839</v>
      </c>
      <c r="N1715" t="s">
        <v>1613</v>
      </c>
      <c r="O1715">
        <v>42127.8</v>
      </c>
      <c r="P1715">
        <v>184970.87</v>
      </c>
      <c r="Q1715">
        <v>0.22775400000000001</v>
      </c>
      <c r="R1715">
        <v>184970.87</v>
      </c>
      <c r="S1715">
        <v>0.22775400000000001</v>
      </c>
      <c r="T1715">
        <f>'Tableau de bord'!$O$18</f>
        <v>0.32</v>
      </c>
    </row>
    <row r="1716" spans="1:20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2556</v>
      </c>
      <c r="G1716" s="139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9">
        <v>45839</v>
      </c>
      <c r="N1716" t="s">
        <v>1613</v>
      </c>
      <c r="O1716">
        <v>42127.8</v>
      </c>
      <c r="P1716">
        <v>184970.87</v>
      </c>
      <c r="Q1716">
        <v>0.22775400000000001</v>
      </c>
      <c r="R1716">
        <v>184970.87</v>
      </c>
      <c r="S1716">
        <v>0.22775400000000001</v>
      </c>
      <c r="T1716">
        <f>'Tableau de bord'!$O$18</f>
        <v>0.32</v>
      </c>
    </row>
    <row r="1717" spans="1:20">
      <c r="A1717" t="s">
        <v>1626</v>
      </c>
      <c r="B1717">
        <v>2487</v>
      </c>
      <c r="C1717">
        <v>222</v>
      </c>
      <c r="D1717" t="s">
        <v>2558</v>
      </c>
      <c r="E1717" t="s">
        <v>65</v>
      </c>
      <c r="F1717" t="s">
        <v>2552</v>
      </c>
      <c r="G1717" s="139">
        <v>45838</v>
      </c>
      <c r="H1717">
        <v>270</v>
      </c>
      <c r="J1717" t="s">
        <v>5</v>
      </c>
      <c r="K1717" t="s">
        <v>1643</v>
      </c>
      <c r="L1717">
        <v>2025</v>
      </c>
      <c r="M1717" s="139">
        <v>45809</v>
      </c>
      <c r="N1717" t="s">
        <v>1612</v>
      </c>
      <c r="O1717">
        <v>66503.39</v>
      </c>
      <c r="P1717">
        <v>269745.28000000003</v>
      </c>
      <c r="Q1717">
        <v>0.24654100000000001</v>
      </c>
      <c r="R1717">
        <v>269745.28000000003</v>
      </c>
      <c r="S1717">
        <v>0.24654100000000001</v>
      </c>
      <c r="T1717">
        <f>'Tableau de bord'!$O$18</f>
        <v>0.32</v>
      </c>
    </row>
    <row r="1718" spans="1:20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2556</v>
      </c>
      <c r="G1718" s="139">
        <v>45841</v>
      </c>
      <c r="H1718">
        <v>675.28</v>
      </c>
      <c r="J1718" t="s">
        <v>5</v>
      </c>
      <c r="K1718" t="s">
        <v>1644</v>
      </c>
      <c r="L1718">
        <v>2025</v>
      </c>
      <c r="M1718" s="139">
        <v>45839</v>
      </c>
      <c r="N1718" t="s">
        <v>1613</v>
      </c>
      <c r="O1718">
        <v>42127.8</v>
      </c>
      <c r="P1718">
        <v>184970.87</v>
      </c>
      <c r="Q1718">
        <v>0.22775400000000001</v>
      </c>
      <c r="R1718">
        <v>184970.87</v>
      </c>
      <c r="S1718">
        <v>0.22775400000000001</v>
      </c>
      <c r="T1718">
        <f>'Tableau de bord'!$O$18</f>
        <v>0.32</v>
      </c>
    </row>
    <row r="1719" spans="1:20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2556</v>
      </c>
      <c r="G1719" s="139">
        <v>45841</v>
      </c>
      <c r="H1719">
        <v>482.59</v>
      </c>
      <c r="J1719" t="s">
        <v>5</v>
      </c>
      <c r="K1719" t="s">
        <v>1644</v>
      </c>
      <c r="L1719">
        <v>2025</v>
      </c>
      <c r="M1719" s="139">
        <v>45839</v>
      </c>
      <c r="N1719" t="s">
        <v>1613</v>
      </c>
      <c r="O1719">
        <v>42127.8</v>
      </c>
      <c r="P1719">
        <v>184970.87</v>
      </c>
      <c r="Q1719">
        <v>0.22775400000000001</v>
      </c>
      <c r="R1719">
        <v>184970.87</v>
      </c>
      <c r="S1719">
        <v>0.22775400000000001</v>
      </c>
      <c r="T1719">
        <f>'Tableau de bord'!$O$18</f>
        <v>0.32</v>
      </c>
    </row>
    <row r="1720" spans="1:20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2556</v>
      </c>
      <c r="G1720" s="139">
        <v>45841</v>
      </c>
      <c r="H1720">
        <v>591.88</v>
      </c>
      <c r="J1720" t="s">
        <v>5</v>
      </c>
      <c r="K1720" t="s">
        <v>1644</v>
      </c>
      <c r="L1720">
        <v>2025</v>
      </c>
      <c r="M1720" s="139">
        <v>45839</v>
      </c>
      <c r="N1720" t="s">
        <v>1613</v>
      </c>
      <c r="O1720">
        <v>42127.8</v>
      </c>
      <c r="P1720">
        <v>184970.87</v>
      </c>
      <c r="Q1720">
        <v>0.22775400000000001</v>
      </c>
      <c r="R1720">
        <v>184970.87</v>
      </c>
      <c r="S1720">
        <v>0.22775400000000001</v>
      </c>
      <c r="T1720">
        <f>'Tableau de bord'!$O$18</f>
        <v>0.32</v>
      </c>
    </row>
    <row r="1721" spans="1:20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2556</v>
      </c>
      <c r="G1721" s="139">
        <v>45841</v>
      </c>
      <c r="H1721">
        <v>424.72</v>
      </c>
      <c r="J1721" t="s">
        <v>5</v>
      </c>
      <c r="K1721" t="s">
        <v>1644</v>
      </c>
      <c r="L1721">
        <v>2025</v>
      </c>
      <c r="M1721" s="139">
        <v>45839</v>
      </c>
      <c r="N1721" t="s">
        <v>1613</v>
      </c>
      <c r="O1721">
        <v>42127.8</v>
      </c>
      <c r="P1721">
        <v>184970.87</v>
      </c>
      <c r="Q1721">
        <v>0.22775400000000001</v>
      </c>
      <c r="R1721">
        <v>184970.87</v>
      </c>
      <c r="S1721">
        <v>0.22775400000000001</v>
      </c>
      <c r="T1721">
        <f>'Tableau de bord'!$O$18</f>
        <v>0.32</v>
      </c>
    </row>
    <row r="1722" spans="1:20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2556</v>
      </c>
      <c r="G1722" s="139">
        <v>45841</v>
      </c>
      <c r="H1722">
        <v>225.36</v>
      </c>
      <c r="J1722" t="s">
        <v>5</v>
      </c>
      <c r="K1722" t="s">
        <v>1644</v>
      </c>
      <c r="L1722">
        <v>2025</v>
      </c>
      <c r="M1722" s="139">
        <v>45839</v>
      </c>
      <c r="N1722" t="s">
        <v>1613</v>
      </c>
      <c r="O1722">
        <v>42127.8</v>
      </c>
      <c r="P1722">
        <v>184970.87</v>
      </c>
      <c r="Q1722">
        <v>0.22775400000000001</v>
      </c>
      <c r="R1722">
        <v>184970.87</v>
      </c>
      <c r="S1722">
        <v>0.22775400000000001</v>
      </c>
      <c r="T1722">
        <f>'Tableau de bord'!$O$18</f>
        <v>0.32</v>
      </c>
    </row>
    <row r="1723" spans="1:20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2556</v>
      </c>
      <c r="G1723" s="139">
        <v>45836</v>
      </c>
      <c r="H1723">
        <v>424.62</v>
      </c>
      <c r="J1723" t="s">
        <v>5</v>
      </c>
      <c r="K1723" t="s">
        <v>1643</v>
      </c>
      <c r="L1723">
        <v>2025</v>
      </c>
      <c r="M1723" s="139">
        <v>45809</v>
      </c>
      <c r="N1723" t="s">
        <v>1612</v>
      </c>
      <c r="O1723">
        <v>66503.39</v>
      </c>
      <c r="P1723">
        <v>269745.28000000003</v>
      </c>
      <c r="Q1723">
        <v>0.24654100000000001</v>
      </c>
      <c r="R1723">
        <v>269745.28000000003</v>
      </c>
      <c r="S1723">
        <v>0.24654100000000001</v>
      </c>
      <c r="T1723">
        <f>'Tableau de bord'!$O$18</f>
        <v>0.32</v>
      </c>
    </row>
    <row r="1724" spans="1:20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2556</v>
      </c>
      <c r="G1724" s="139">
        <v>45840</v>
      </c>
      <c r="H1724">
        <v>1071.19</v>
      </c>
      <c r="J1724" t="s">
        <v>5</v>
      </c>
      <c r="K1724" t="s">
        <v>1644</v>
      </c>
      <c r="L1724">
        <v>2025</v>
      </c>
      <c r="M1724" s="139">
        <v>45839</v>
      </c>
      <c r="N1724" t="s">
        <v>1613</v>
      </c>
      <c r="O1724">
        <v>42127.8</v>
      </c>
      <c r="P1724">
        <v>184970.87</v>
      </c>
      <c r="Q1724">
        <v>0.22775400000000001</v>
      </c>
      <c r="R1724">
        <v>184970.87</v>
      </c>
      <c r="S1724">
        <v>0.22775400000000001</v>
      </c>
      <c r="T1724">
        <f>'Tableau de bord'!$O$18</f>
        <v>0.32</v>
      </c>
    </row>
    <row r="1725" spans="1:20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2556</v>
      </c>
      <c r="G1725" s="139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9">
        <v>45839</v>
      </c>
      <c r="N1725" t="s">
        <v>1613</v>
      </c>
      <c r="O1725">
        <v>42127.8</v>
      </c>
      <c r="P1725">
        <v>184970.87</v>
      </c>
      <c r="Q1725">
        <v>0.22775400000000001</v>
      </c>
      <c r="R1725">
        <v>184970.87</v>
      </c>
      <c r="S1725">
        <v>0.22775400000000001</v>
      </c>
      <c r="T1725">
        <f>'Tableau de bord'!$O$18</f>
        <v>0.32</v>
      </c>
    </row>
    <row r="1726" spans="1:20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2556</v>
      </c>
      <c r="G1726" s="139">
        <v>45839</v>
      </c>
      <c r="H1726">
        <v>114</v>
      </c>
      <c r="J1726" t="s">
        <v>5</v>
      </c>
      <c r="K1726" t="s">
        <v>1644</v>
      </c>
      <c r="L1726">
        <v>2025</v>
      </c>
      <c r="M1726" s="139">
        <v>45839</v>
      </c>
      <c r="N1726" t="s">
        <v>1613</v>
      </c>
      <c r="O1726">
        <v>42127.8</v>
      </c>
      <c r="P1726">
        <v>184970.87</v>
      </c>
      <c r="Q1726">
        <v>0.22775400000000001</v>
      </c>
      <c r="R1726">
        <v>184970.87</v>
      </c>
      <c r="S1726">
        <v>0.22775400000000001</v>
      </c>
      <c r="T1726">
        <f>'Tableau de bord'!$O$18</f>
        <v>0.32</v>
      </c>
    </row>
    <row r="1727" spans="1:20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2556</v>
      </c>
      <c r="G1727" s="139">
        <v>45840</v>
      </c>
      <c r="H1727">
        <v>504.33</v>
      </c>
      <c r="J1727" t="s">
        <v>5</v>
      </c>
      <c r="K1727" t="s">
        <v>1644</v>
      </c>
      <c r="L1727">
        <v>2025</v>
      </c>
      <c r="M1727" s="139">
        <v>45839</v>
      </c>
      <c r="N1727" t="s">
        <v>1613</v>
      </c>
      <c r="O1727">
        <v>42127.8</v>
      </c>
      <c r="P1727">
        <v>184970.87</v>
      </c>
      <c r="Q1727">
        <v>0.22775400000000001</v>
      </c>
      <c r="R1727">
        <v>184970.87</v>
      </c>
      <c r="S1727">
        <v>0.22775400000000001</v>
      </c>
      <c r="T1727">
        <f>'Tableau de bord'!$O$18</f>
        <v>0.32</v>
      </c>
    </row>
    <row r="1728" spans="1:20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2556</v>
      </c>
      <c r="G1728" s="139">
        <v>45839</v>
      </c>
      <c r="H1728">
        <v>822.08</v>
      </c>
      <c r="J1728" t="s">
        <v>5</v>
      </c>
      <c r="K1728" t="s">
        <v>1644</v>
      </c>
      <c r="L1728">
        <v>2025</v>
      </c>
      <c r="M1728" s="139">
        <v>45839</v>
      </c>
      <c r="N1728" t="s">
        <v>1613</v>
      </c>
      <c r="O1728">
        <v>42127.8</v>
      </c>
      <c r="P1728">
        <v>184970.87</v>
      </c>
      <c r="Q1728">
        <v>0.22775400000000001</v>
      </c>
      <c r="R1728">
        <v>184970.87</v>
      </c>
      <c r="S1728">
        <v>0.22775400000000001</v>
      </c>
      <c r="T1728">
        <f>'Tableau de bord'!$O$18</f>
        <v>0.32</v>
      </c>
    </row>
    <row r="1729" spans="1:20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2556</v>
      </c>
      <c r="G1729" s="139">
        <v>45839</v>
      </c>
      <c r="H1729">
        <v>249.92</v>
      </c>
      <c r="J1729" t="s">
        <v>5</v>
      </c>
      <c r="K1729" t="s">
        <v>1644</v>
      </c>
      <c r="L1729">
        <v>2025</v>
      </c>
      <c r="M1729" s="139">
        <v>45839</v>
      </c>
      <c r="N1729" t="s">
        <v>1613</v>
      </c>
      <c r="O1729">
        <v>42127.8</v>
      </c>
      <c r="P1729">
        <v>184970.87</v>
      </c>
      <c r="Q1729">
        <v>0.22775400000000001</v>
      </c>
      <c r="R1729">
        <v>184970.87</v>
      </c>
      <c r="S1729">
        <v>0.22775400000000001</v>
      </c>
      <c r="T1729">
        <f>'Tableau de bord'!$O$18</f>
        <v>0.32</v>
      </c>
    </row>
    <row r="1730" spans="1:20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2556</v>
      </c>
      <c r="G1730" s="139">
        <v>45840</v>
      </c>
      <c r="H1730">
        <v>444.12</v>
      </c>
      <c r="J1730" t="s">
        <v>5</v>
      </c>
      <c r="K1730" t="s">
        <v>1644</v>
      </c>
      <c r="L1730">
        <v>2025</v>
      </c>
      <c r="M1730" s="139">
        <v>45839</v>
      </c>
      <c r="N1730" t="s">
        <v>1613</v>
      </c>
      <c r="O1730">
        <v>42127.8</v>
      </c>
      <c r="P1730">
        <v>184970.87</v>
      </c>
      <c r="Q1730">
        <v>0.22775400000000001</v>
      </c>
      <c r="R1730">
        <v>184970.87</v>
      </c>
      <c r="S1730">
        <v>0.22775400000000001</v>
      </c>
      <c r="T1730">
        <f>'Tableau de bord'!$O$18</f>
        <v>0.32</v>
      </c>
    </row>
    <row r="1731" spans="1:20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2556</v>
      </c>
      <c r="G1731" s="139">
        <v>45840</v>
      </c>
      <c r="H1731">
        <v>144.22</v>
      </c>
      <c r="J1731" t="s">
        <v>5</v>
      </c>
      <c r="K1731" t="s">
        <v>1644</v>
      </c>
      <c r="L1731">
        <v>2025</v>
      </c>
      <c r="M1731" s="139">
        <v>45839</v>
      </c>
      <c r="N1731" t="s">
        <v>1613</v>
      </c>
      <c r="O1731">
        <v>42127.8</v>
      </c>
      <c r="P1731">
        <v>184970.87</v>
      </c>
      <c r="Q1731">
        <v>0.22775400000000001</v>
      </c>
      <c r="R1731">
        <v>184970.87</v>
      </c>
      <c r="S1731">
        <v>0.22775400000000001</v>
      </c>
      <c r="T1731">
        <f>'Tableau de bord'!$O$18</f>
        <v>0.32</v>
      </c>
    </row>
    <row r="1732" spans="1:20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2556</v>
      </c>
      <c r="G1732" s="139">
        <v>45839</v>
      </c>
      <c r="H1732">
        <v>241.21</v>
      </c>
      <c r="J1732" t="s">
        <v>5</v>
      </c>
      <c r="K1732" t="s">
        <v>1644</v>
      </c>
      <c r="L1732">
        <v>2025</v>
      </c>
      <c r="M1732" s="139">
        <v>45839</v>
      </c>
      <c r="N1732" t="s">
        <v>1613</v>
      </c>
      <c r="O1732">
        <v>42127.8</v>
      </c>
      <c r="P1732">
        <v>184970.87</v>
      </c>
      <c r="Q1732">
        <v>0.22775400000000001</v>
      </c>
      <c r="R1732">
        <v>184970.87</v>
      </c>
      <c r="S1732">
        <v>0.22775400000000001</v>
      </c>
      <c r="T1732">
        <f>'Tableau de bord'!$O$18</f>
        <v>0.32</v>
      </c>
    </row>
    <row r="1733" spans="1:20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2556</v>
      </c>
      <c r="G1733" s="139">
        <v>45839</v>
      </c>
      <c r="H1733">
        <v>201.6</v>
      </c>
      <c r="J1733" t="s">
        <v>5</v>
      </c>
      <c r="K1733" t="s">
        <v>1644</v>
      </c>
      <c r="L1733">
        <v>2025</v>
      </c>
      <c r="M1733" s="139">
        <v>45839</v>
      </c>
      <c r="N1733" t="s">
        <v>1613</v>
      </c>
      <c r="O1733">
        <v>42127.8</v>
      </c>
      <c r="P1733">
        <v>184970.87</v>
      </c>
      <c r="Q1733">
        <v>0.22775400000000001</v>
      </c>
      <c r="R1733">
        <v>184970.87</v>
      </c>
      <c r="S1733">
        <v>0.22775400000000001</v>
      </c>
      <c r="T1733">
        <f>'Tableau de bord'!$O$18</f>
        <v>0.32</v>
      </c>
    </row>
    <row r="1734" spans="1:20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2556</v>
      </c>
      <c r="G1734" s="139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9">
        <v>45839</v>
      </c>
      <c r="N1734" t="s">
        <v>1613</v>
      </c>
      <c r="O1734">
        <v>42127.8</v>
      </c>
      <c r="P1734">
        <v>184970.87</v>
      </c>
      <c r="Q1734">
        <v>0.22775400000000001</v>
      </c>
      <c r="R1734">
        <v>184970.87</v>
      </c>
      <c r="S1734">
        <v>0.22775400000000001</v>
      </c>
      <c r="T1734">
        <f>'Tableau de bord'!$O$18</f>
        <v>0.32</v>
      </c>
    </row>
    <row r="1735" spans="1:20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2556</v>
      </c>
      <c r="G1735" s="139">
        <v>45841</v>
      </c>
      <c r="H1735">
        <v>346.05</v>
      </c>
      <c r="J1735" t="s">
        <v>5</v>
      </c>
      <c r="K1735" t="s">
        <v>1644</v>
      </c>
      <c r="L1735">
        <v>2025</v>
      </c>
      <c r="M1735" s="139">
        <v>45839</v>
      </c>
      <c r="N1735" t="s">
        <v>1613</v>
      </c>
      <c r="O1735">
        <v>42127.8</v>
      </c>
      <c r="P1735">
        <v>184970.87</v>
      </c>
      <c r="Q1735">
        <v>0.22775400000000001</v>
      </c>
      <c r="R1735">
        <v>184970.87</v>
      </c>
      <c r="S1735">
        <v>0.22775400000000001</v>
      </c>
      <c r="T1735">
        <f>'Tableau de bord'!$O$18</f>
        <v>0.32</v>
      </c>
    </row>
    <row r="1736" spans="1:20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2556</v>
      </c>
      <c r="G1736" s="139">
        <v>45842</v>
      </c>
      <c r="H1736">
        <v>117.94</v>
      </c>
      <c r="J1736" t="s">
        <v>5</v>
      </c>
      <c r="K1736" t="s">
        <v>1644</v>
      </c>
      <c r="L1736">
        <v>2025</v>
      </c>
      <c r="M1736" s="139">
        <v>45839</v>
      </c>
      <c r="N1736" t="s">
        <v>1613</v>
      </c>
      <c r="O1736">
        <v>42127.8</v>
      </c>
      <c r="P1736">
        <v>184970.87</v>
      </c>
      <c r="Q1736">
        <v>0.22775400000000001</v>
      </c>
      <c r="R1736">
        <v>184970.87</v>
      </c>
      <c r="S1736">
        <v>0.22775400000000001</v>
      </c>
      <c r="T1736">
        <f>'Tableau de bord'!$O$18</f>
        <v>0.32</v>
      </c>
    </row>
    <row r="1737" spans="1:20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2556</v>
      </c>
      <c r="G1737" s="139">
        <v>45842</v>
      </c>
      <c r="H1737">
        <v>727.71</v>
      </c>
      <c r="J1737" t="s">
        <v>5</v>
      </c>
      <c r="K1737" t="s">
        <v>1644</v>
      </c>
      <c r="L1737">
        <v>2025</v>
      </c>
      <c r="M1737" s="139">
        <v>45839</v>
      </c>
      <c r="N1737" t="s">
        <v>1613</v>
      </c>
      <c r="O1737">
        <v>42127.8</v>
      </c>
      <c r="P1737">
        <v>184970.87</v>
      </c>
      <c r="Q1737">
        <v>0.22775400000000001</v>
      </c>
      <c r="R1737">
        <v>184970.87</v>
      </c>
      <c r="S1737">
        <v>0.22775400000000001</v>
      </c>
      <c r="T1737">
        <f>'Tableau de bord'!$O$18</f>
        <v>0.32</v>
      </c>
    </row>
    <row r="1738" spans="1:20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2552</v>
      </c>
      <c r="G1738" s="139">
        <v>45844</v>
      </c>
      <c r="H1738">
        <v>491.45</v>
      </c>
      <c r="J1738" t="s">
        <v>5</v>
      </c>
      <c r="K1738" t="s">
        <v>1644</v>
      </c>
      <c r="L1738">
        <v>2025</v>
      </c>
      <c r="M1738" s="139">
        <v>45839</v>
      </c>
      <c r="N1738" t="s">
        <v>1613</v>
      </c>
      <c r="O1738">
        <v>42127.8</v>
      </c>
      <c r="P1738">
        <v>184970.87</v>
      </c>
      <c r="Q1738">
        <v>0.22775400000000001</v>
      </c>
      <c r="R1738">
        <v>184970.87</v>
      </c>
      <c r="S1738">
        <v>0.22775400000000001</v>
      </c>
      <c r="T1738">
        <f>'Tableau de bord'!$O$18</f>
        <v>0.32</v>
      </c>
    </row>
    <row r="1739" spans="1:20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2552</v>
      </c>
      <c r="G1739" s="139">
        <v>45842</v>
      </c>
      <c r="H1739">
        <v>1163.2</v>
      </c>
      <c r="J1739" t="s">
        <v>5</v>
      </c>
      <c r="K1739" t="s">
        <v>1644</v>
      </c>
      <c r="L1739">
        <v>2025</v>
      </c>
      <c r="M1739" s="139">
        <v>45839</v>
      </c>
      <c r="N1739" t="s">
        <v>1613</v>
      </c>
      <c r="O1739">
        <v>42127.8</v>
      </c>
      <c r="P1739">
        <v>184970.87</v>
      </c>
      <c r="Q1739">
        <v>0.22775400000000001</v>
      </c>
      <c r="R1739">
        <v>184970.87</v>
      </c>
      <c r="S1739">
        <v>0.22775400000000001</v>
      </c>
      <c r="T1739">
        <f>'Tableau de bord'!$O$18</f>
        <v>0.32</v>
      </c>
    </row>
    <row r="1740" spans="1:20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2552</v>
      </c>
      <c r="G1740" s="139">
        <v>45842</v>
      </c>
      <c r="H1740">
        <v>108.33</v>
      </c>
      <c r="J1740" t="s">
        <v>5</v>
      </c>
      <c r="K1740" t="s">
        <v>1644</v>
      </c>
      <c r="L1740">
        <v>2025</v>
      </c>
      <c r="M1740" s="139">
        <v>45839</v>
      </c>
      <c r="N1740" t="s">
        <v>1613</v>
      </c>
      <c r="O1740">
        <v>42127.8</v>
      </c>
      <c r="P1740">
        <v>184970.87</v>
      </c>
      <c r="Q1740">
        <v>0.22775400000000001</v>
      </c>
      <c r="R1740">
        <v>184970.87</v>
      </c>
      <c r="S1740">
        <v>0.22775400000000001</v>
      </c>
      <c r="T1740">
        <f>'Tableau de bord'!$O$18</f>
        <v>0.32</v>
      </c>
    </row>
    <row r="1741" spans="1:20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2552</v>
      </c>
      <c r="G1741" s="139">
        <v>45842</v>
      </c>
      <c r="H1741">
        <v>497.46</v>
      </c>
      <c r="J1741" t="s">
        <v>5</v>
      </c>
      <c r="K1741" t="s">
        <v>1644</v>
      </c>
      <c r="L1741">
        <v>2025</v>
      </c>
      <c r="M1741" s="139">
        <v>45839</v>
      </c>
      <c r="N1741" t="s">
        <v>1613</v>
      </c>
      <c r="O1741">
        <v>42127.8</v>
      </c>
      <c r="P1741">
        <v>184970.87</v>
      </c>
      <c r="Q1741">
        <v>0.22775400000000001</v>
      </c>
      <c r="R1741">
        <v>184970.87</v>
      </c>
      <c r="S1741">
        <v>0.22775400000000001</v>
      </c>
      <c r="T1741">
        <f>'Tableau de bord'!$O$18</f>
        <v>0.32</v>
      </c>
    </row>
    <row r="1742" spans="1:20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2552</v>
      </c>
      <c r="G1742" s="139">
        <v>45845</v>
      </c>
      <c r="H1742">
        <v>610.96</v>
      </c>
      <c r="J1742" t="s">
        <v>5</v>
      </c>
      <c r="K1742" t="s">
        <v>1644</v>
      </c>
      <c r="L1742">
        <v>2025</v>
      </c>
      <c r="M1742" s="139">
        <v>45839</v>
      </c>
      <c r="N1742" t="s">
        <v>1613</v>
      </c>
      <c r="O1742">
        <v>42127.8</v>
      </c>
      <c r="P1742">
        <v>184970.87</v>
      </c>
      <c r="Q1742">
        <v>0.22775400000000001</v>
      </c>
      <c r="R1742">
        <v>184970.87</v>
      </c>
      <c r="S1742">
        <v>0.22775400000000001</v>
      </c>
      <c r="T1742">
        <f>'Tableau de bord'!$O$18</f>
        <v>0.32</v>
      </c>
    </row>
    <row r="1743" spans="1:20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2552</v>
      </c>
      <c r="G1743" s="139">
        <v>45845</v>
      </c>
      <c r="H1743">
        <v>670.42</v>
      </c>
      <c r="J1743" t="s">
        <v>5</v>
      </c>
      <c r="K1743" t="s">
        <v>1644</v>
      </c>
      <c r="L1743">
        <v>2025</v>
      </c>
      <c r="M1743" s="139">
        <v>45839</v>
      </c>
      <c r="N1743" t="s">
        <v>1613</v>
      </c>
      <c r="O1743">
        <v>42127.8</v>
      </c>
      <c r="P1743">
        <v>184970.87</v>
      </c>
      <c r="Q1743">
        <v>0.22775400000000001</v>
      </c>
      <c r="R1743">
        <v>184970.87</v>
      </c>
      <c r="S1743">
        <v>0.22775400000000001</v>
      </c>
      <c r="T1743">
        <f>'Tableau de bord'!$O$18</f>
        <v>0.32</v>
      </c>
    </row>
    <row r="1744" spans="1:20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2552</v>
      </c>
      <c r="G1744" s="139">
        <v>45845</v>
      </c>
      <c r="H1744">
        <v>639.54</v>
      </c>
      <c r="J1744" t="s">
        <v>5</v>
      </c>
      <c r="K1744" t="s">
        <v>1644</v>
      </c>
      <c r="L1744">
        <v>2025</v>
      </c>
      <c r="M1744" s="139">
        <v>45839</v>
      </c>
      <c r="N1744" t="s">
        <v>1613</v>
      </c>
      <c r="O1744">
        <v>42127.8</v>
      </c>
      <c r="P1744">
        <v>184970.87</v>
      </c>
      <c r="Q1744">
        <v>0.22775400000000001</v>
      </c>
      <c r="R1744">
        <v>184970.87</v>
      </c>
      <c r="S1744">
        <v>0.22775400000000001</v>
      </c>
      <c r="T1744">
        <f>'Tableau de bord'!$O$18</f>
        <v>0.32</v>
      </c>
    </row>
    <row r="1745" spans="1:20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2556</v>
      </c>
      <c r="G1745" s="139">
        <v>45845</v>
      </c>
      <c r="H1745">
        <v>424.48</v>
      </c>
      <c r="J1745" t="s">
        <v>5</v>
      </c>
      <c r="K1745" t="s">
        <v>1644</v>
      </c>
      <c r="L1745">
        <v>2025</v>
      </c>
      <c r="M1745" s="139">
        <v>45839</v>
      </c>
      <c r="N1745" t="s">
        <v>1613</v>
      </c>
      <c r="O1745">
        <v>42127.8</v>
      </c>
      <c r="P1745">
        <v>184970.87</v>
      </c>
      <c r="Q1745">
        <v>0.22775400000000001</v>
      </c>
      <c r="R1745">
        <v>184970.87</v>
      </c>
      <c r="S1745">
        <v>0.22775400000000001</v>
      </c>
      <c r="T1745">
        <f>'Tableau de bord'!$O$18</f>
        <v>0.32</v>
      </c>
    </row>
    <row r="1746" spans="1:20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2556</v>
      </c>
      <c r="G1746" s="139">
        <v>45846</v>
      </c>
      <c r="H1746">
        <v>811.71</v>
      </c>
      <c r="J1746" t="s">
        <v>5</v>
      </c>
      <c r="K1746" t="s">
        <v>1644</v>
      </c>
      <c r="L1746">
        <v>2025</v>
      </c>
      <c r="M1746" s="139">
        <v>45839</v>
      </c>
      <c r="N1746" t="s">
        <v>1613</v>
      </c>
      <c r="O1746">
        <v>42127.8</v>
      </c>
      <c r="P1746">
        <v>184970.87</v>
      </c>
      <c r="Q1746">
        <v>0.22775400000000001</v>
      </c>
      <c r="R1746">
        <v>184970.87</v>
      </c>
      <c r="S1746">
        <v>0.22775400000000001</v>
      </c>
      <c r="T1746">
        <f>'Tableau de bord'!$O$18</f>
        <v>0.32</v>
      </c>
    </row>
    <row r="1747" spans="1:20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2556</v>
      </c>
      <c r="G1747" s="139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9">
        <v>45839</v>
      </c>
      <c r="N1747" t="s">
        <v>1613</v>
      </c>
      <c r="O1747">
        <v>42127.8</v>
      </c>
      <c r="P1747">
        <v>184970.87</v>
      </c>
      <c r="Q1747">
        <v>0.22775400000000001</v>
      </c>
      <c r="R1747">
        <v>184970.87</v>
      </c>
      <c r="S1747">
        <v>0.22775400000000001</v>
      </c>
      <c r="T1747">
        <f>'Tableau de bord'!$O$18</f>
        <v>0.32</v>
      </c>
    </row>
    <row r="1748" spans="1:20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2556</v>
      </c>
      <c r="G1748" s="139">
        <v>45845</v>
      </c>
      <c r="H1748">
        <v>108.68</v>
      </c>
      <c r="J1748" t="s">
        <v>5</v>
      </c>
      <c r="K1748" t="s">
        <v>1644</v>
      </c>
      <c r="L1748">
        <v>2025</v>
      </c>
      <c r="M1748" s="139">
        <v>45839</v>
      </c>
      <c r="N1748" t="s">
        <v>1613</v>
      </c>
      <c r="O1748">
        <v>42127.8</v>
      </c>
      <c r="P1748">
        <v>184970.87</v>
      </c>
      <c r="Q1748">
        <v>0.22775400000000001</v>
      </c>
      <c r="R1748">
        <v>184970.87</v>
      </c>
      <c r="S1748">
        <v>0.22775400000000001</v>
      </c>
      <c r="T1748">
        <f>'Tableau de bord'!$O$18</f>
        <v>0.32</v>
      </c>
    </row>
    <row r="1749" spans="1:20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2556</v>
      </c>
      <c r="G1749" s="139">
        <v>45846</v>
      </c>
      <c r="H1749">
        <v>847.86</v>
      </c>
      <c r="J1749" t="s">
        <v>5</v>
      </c>
      <c r="K1749" t="s">
        <v>1644</v>
      </c>
      <c r="L1749">
        <v>2025</v>
      </c>
      <c r="M1749" s="139">
        <v>45839</v>
      </c>
      <c r="N1749" t="s">
        <v>1613</v>
      </c>
      <c r="O1749">
        <v>42127.8</v>
      </c>
      <c r="P1749">
        <v>184970.87</v>
      </c>
      <c r="Q1749">
        <v>0.22775400000000001</v>
      </c>
      <c r="R1749">
        <v>184970.87</v>
      </c>
      <c r="S1749">
        <v>0.22775400000000001</v>
      </c>
      <c r="T1749">
        <f>'Tableau de bord'!$O$18</f>
        <v>0.32</v>
      </c>
    </row>
    <row r="1750" spans="1:20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2556</v>
      </c>
      <c r="G1750" s="139">
        <v>45846</v>
      </c>
      <c r="H1750">
        <v>543.02</v>
      </c>
      <c r="J1750" t="s">
        <v>5</v>
      </c>
      <c r="K1750" t="s">
        <v>1644</v>
      </c>
      <c r="L1750">
        <v>2025</v>
      </c>
      <c r="M1750" s="139">
        <v>45839</v>
      </c>
      <c r="N1750" t="s">
        <v>1613</v>
      </c>
      <c r="O1750">
        <v>42127.8</v>
      </c>
      <c r="P1750">
        <v>184970.87</v>
      </c>
      <c r="Q1750">
        <v>0.22775400000000001</v>
      </c>
      <c r="R1750">
        <v>184970.87</v>
      </c>
      <c r="S1750">
        <v>0.22775400000000001</v>
      </c>
      <c r="T1750">
        <f>'Tableau de bord'!$O$18</f>
        <v>0.32</v>
      </c>
    </row>
    <row r="1751" spans="1:20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2556</v>
      </c>
      <c r="G1751" s="139">
        <v>45846</v>
      </c>
      <c r="H1751">
        <v>52.2</v>
      </c>
      <c r="J1751" t="s">
        <v>5</v>
      </c>
      <c r="K1751" t="s">
        <v>1644</v>
      </c>
      <c r="L1751">
        <v>2025</v>
      </c>
      <c r="M1751" s="139">
        <v>45839</v>
      </c>
      <c r="N1751" t="s">
        <v>1613</v>
      </c>
      <c r="O1751">
        <v>42127.8</v>
      </c>
      <c r="P1751">
        <v>184970.87</v>
      </c>
      <c r="Q1751">
        <v>0.22775400000000001</v>
      </c>
      <c r="R1751">
        <v>184970.87</v>
      </c>
      <c r="S1751">
        <v>0.22775400000000001</v>
      </c>
      <c r="T1751">
        <f>'Tableau de bord'!$O$18</f>
        <v>0.32</v>
      </c>
    </row>
    <row r="1752" spans="1:20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2556</v>
      </c>
      <c r="G1752" s="139">
        <v>45846</v>
      </c>
      <c r="H1752">
        <v>466.4</v>
      </c>
      <c r="J1752" t="s">
        <v>5</v>
      </c>
      <c r="K1752" t="s">
        <v>1644</v>
      </c>
      <c r="L1752">
        <v>2025</v>
      </c>
      <c r="M1752" s="139">
        <v>45839</v>
      </c>
      <c r="N1752" t="s">
        <v>1613</v>
      </c>
      <c r="O1752">
        <v>42127.8</v>
      </c>
      <c r="P1752">
        <v>184970.87</v>
      </c>
      <c r="Q1752">
        <v>0.22775400000000001</v>
      </c>
      <c r="R1752">
        <v>184970.87</v>
      </c>
      <c r="S1752">
        <v>0.22775400000000001</v>
      </c>
      <c r="T1752">
        <f>'Tableau de bord'!$O$18</f>
        <v>0.32</v>
      </c>
    </row>
    <row r="1753" spans="1:20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2552</v>
      </c>
      <c r="G1753" s="139">
        <v>45845</v>
      </c>
      <c r="H1753">
        <v>310</v>
      </c>
      <c r="J1753" t="s">
        <v>5</v>
      </c>
      <c r="K1753" t="s">
        <v>1644</v>
      </c>
      <c r="L1753">
        <v>2025</v>
      </c>
      <c r="M1753" s="139">
        <v>45839</v>
      </c>
      <c r="N1753" t="s">
        <v>1613</v>
      </c>
      <c r="O1753">
        <v>42127.8</v>
      </c>
      <c r="P1753">
        <v>184970.87</v>
      </c>
      <c r="Q1753">
        <v>0.22775400000000001</v>
      </c>
      <c r="R1753">
        <v>184970.87</v>
      </c>
      <c r="S1753">
        <v>0.22775400000000001</v>
      </c>
      <c r="T1753">
        <f>'Tableau de bord'!$O$18</f>
        <v>0.32</v>
      </c>
    </row>
    <row r="1754" spans="1:20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2552</v>
      </c>
      <c r="G1754" s="139">
        <v>45845</v>
      </c>
      <c r="H1754">
        <v>310</v>
      </c>
      <c r="J1754" t="s">
        <v>5</v>
      </c>
      <c r="K1754" t="s">
        <v>1644</v>
      </c>
      <c r="L1754">
        <v>2025</v>
      </c>
      <c r="M1754" s="139">
        <v>45839</v>
      </c>
      <c r="N1754" t="s">
        <v>1613</v>
      </c>
      <c r="O1754">
        <v>42127.8</v>
      </c>
      <c r="P1754">
        <v>184970.87</v>
      </c>
      <c r="Q1754">
        <v>0.22775400000000001</v>
      </c>
      <c r="R1754">
        <v>184970.87</v>
      </c>
      <c r="S1754">
        <v>0.22775400000000001</v>
      </c>
      <c r="T1754">
        <f>'Tableau de bord'!$O$18</f>
        <v>0.32</v>
      </c>
    </row>
    <row r="1755" spans="1:20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2552</v>
      </c>
      <c r="G1755" s="139">
        <v>45841</v>
      </c>
      <c r="H1755">
        <v>600.59</v>
      </c>
      <c r="J1755" t="s">
        <v>5</v>
      </c>
      <c r="K1755" t="s">
        <v>1644</v>
      </c>
      <c r="L1755">
        <v>2025</v>
      </c>
      <c r="M1755" s="139">
        <v>45839</v>
      </c>
      <c r="N1755" t="s">
        <v>1613</v>
      </c>
      <c r="O1755">
        <v>42127.8</v>
      </c>
      <c r="P1755">
        <v>184970.87</v>
      </c>
      <c r="Q1755">
        <v>0.22775400000000001</v>
      </c>
      <c r="R1755">
        <v>184970.87</v>
      </c>
      <c r="S1755">
        <v>0.22775400000000001</v>
      </c>
      <c r="T1755">
        <f>'Tableau de bord'!$O$18</f>
        <v>0.32</v>
      </c>
    </row>
    <row r="1756" spans="1:20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2552</v>
      </c>
      <c r="G1756" s="139">
        <v>45841</v>
      </c>
      <c r="H1756">
        <v>174.6</v>
      </c>
      <c r="J1756" t="s">
        <v>5</v>
      </c>
      <c r="K1756" t="s">
        <v>1644</v>
      </c>
      <c r="L1756">
        <v>2025</v>
      </c>
      <c r="M1756" s="139">
        <v>45839</v>
      </c>
      <c r="N1756" t="s">
        <v>1613</v>
      </c>
      <c r="O1756">
        <v>42127.8</v>
      </c>
      <c r="P1756">
        <v>184970.87</v>
      </c>
      <c r="Q1756">
        <v>0.22775400000000001</v>
      </c>
      <c r="R1756">
        <v>184970.87</v>
      </c>
      <c r="S1756">
        <v>0.22775400000000001</v>
      </c>
      <c r="T1756">
        <f>'Tableau de bord'!$O$18</f>
        <v>0.32</v>
      </c>
    </row>
    <row r="1757" spans="1:20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2552</v>
      </c>
      <c r="G1757" s="139">
        <v>45846</v>
      </c>
      <c r="H1757">
        <v>201.6</v>
      </c>
      <c r="J1757" t="s">
        <v>5</v>
      </c>
      <c r="K1757" t="s">
        <v>1644</v>
      </c>
      <c r="L1757">
        <v>2025</v>
      </c>
      <c r="M1757" s="139">
        <v>45839</v>
      </c>
      <c r="N1757" t="s">
        <v>1613</v>
      </c>
      <c r="O1757">
        <v>42127.8</v>
      </c>
      <c r="P1757">
        <v>184970.87</v>
      </c>
      <c r="Q1757">
        <v>0.22775400000000001</v>
      </c>
      <c r="R1757">
        <v>184970.87</v>
      </c>
      <c r="S1757">
        <v>0.22775400000000001</v>
      </c>
      <c r="T1757">
        <f>'Tableau de bord'!$O$18</f>
        <v>0.32</v>
      </c>
    </row>
    <row r="1758" spans="1:20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2556</v>
      </c>
      <c r="G1758" s="139">
        <v>45848</v>
      </c>
      <c r="H1758">
        <v>612.63</v>
      </c>
      <c r="J1758" t="s">
        <v>5</v>
      </c>
      <c r="K1758" t="s">
        <v>1644</v>
      </c>
      <c r="L1758">
        <v>2025</v>
      </c>
      <c r="M1758" s="139">
        <v>45839</v>
      </c>
      <c r="N1758" t="s">
        <v>1613</v>
      </c>
      <c r="O1758">
        <v>42127.8</v>
      </c>
      <c r="P1758">
        <v>184970.87</v>
      </c>
      <c r="Q1758">
        <v>0.22775400000000001</v>
      </c>
      <c r="R1758">
        <v>184970.87</v>
      </c>
      <c r="S1758">
        <v>0.22775400000000001</v>
      </c>
      <c r="T1758">
        <f>'Tableau de bord'!$O$18</f>
        <v>0.32</v>
      </c>
    </row>
    <row r="1759" spans="1:20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2552</v>
      </c>
      <c r="G1759" s="139">
        <v>45848</v>
      </c>
      <c r="H1759">
        <v>121.54</v>
      </c>
      <c r="J1759" t="s">
        <v>5</v>
      </c>
      <c r="K1759" t="s">
        <v>1644</v>
      </c>
      <c r="L1759">
        <v>2025</v>
      </c>
      <c r="M1759" s="139">
        <v>45839</v>
      </c>
      <c r="N1759" t="s">
        <v>1613</v>
      </c>
      <c r="O1759">
        <v>42127.8</v>
      </c>
      <c r="P1759">
        <v>184970.87</v>
      </c>
      <c r="Q1759">
        <v>0.22775400000000001</v>
      </c>
      <c r="R1759">
        <v>184970.87</v>
      </c>
      <c r="S1759">
        <v>0.22775400000000001</v>
      </c>
      <c r="T1759">
        <f>'Tableau de bord'!$O$18</f>
        <v>0.32</v>
      </c>
    </row>
    <row r="1760" spans="1:20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2552</v>
      </c>
      <c r="G1760" s="139">
        <v>45848</v>
      </c>
      <c r="H1760">
        <v>102.98</v>
      </c>
      <c r="J1760" t="s">
        <v>5</v>
      </c>
      <c r="K1760" t="s">
        <v>1644</v>
      </c>
      <c r="L1760">
        <v>2025</v>
      </c>
      <c r="M1760" s="139">
        <v>45839</v>
      </c>
      <c r="N1760" t="s">
        <v>1613</v>
      </c>
      <c r="O1760">
        <v>42127.8</v>
      </c>
      <c r="P1760">
        <v>184970.87</v>
      </c>
      <c r="Q1760">
        <v>0.22775400000000001</v>
      </c>
      <c r="R1760">
        <v>184970.87</v>
      </c>
      <c r="S1760">
        <v>0.22775400000000001</v>
      </c>
      <c r="T1760">
        <f>'Tableau de bord'!$O$18</f>
        <v>0.32</v>
      </c>
    </row>
    <row r="1761" spans="1:20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2552</v>
      </c>
      <c r="G1761" s="139">
        <v>45848</v>
      </c>
      <c r="H1761">
        <v>227.76</v>
      </c>
      <c r="J1761" t="s">
        <v>5</v>
      </c>
      <c r="K1761" t="s">
        <v>1644</v>
      </c>
      <c r="L1761">
        <v>2025</v>
      </c>
      <c r="M1761" s="139">
        <v>45839</v>
      </c>
      <c r="N1761" t="s">
        <v>1613</v>
      </c>
      <c r="O1761">
        <v>42127.8</v>
      </c>
      <c r="P1761">
        <v>184970.87</v>
      </c>
      <c r="Q1761">
        <v>0.22775400000000001</v>
      </c>
      <c r="R1761">
        <v>184970.87</v>
      </c>
      <c r="S1761">
        <v>0.22775400000000001</v>
      </c>
      <c r="T1761">
        <f>'Tableau de bord'!$O$18</f>
        <v>0.32</v>
      </c>
    </row>
    <row r="1762" spans="1:20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2552</v>
      </c>
      <c r="G1762" s="139">
        <v>45848</v>
      </c>
      <c r="H1762">
        <v>864.09</v>
      </c>
      <c r="J1762" t="s">
        <v>5</v>
      </c>
      <c r="K1762" t="s">
        <v>1644</v>
      </c>
      <c r="L1762">
        <v>2025</v>
      </c>
      <c r="M1762" s="139">
        <v>45839</v>
      </c>
      <c r="N1762" t="s">
        <v>1613</v>
      </c>
      <c r="O1762">
        <v>42127.8</v>
      </c>
      <c r="P1762">
        <v>184970.87</v>
      </c>
      <c r="Q1762">
        <v>0.22775400000000001</v>
      </c>
      <c r="R1762">
        <v>184970.87</v>
      </c>
      <c r="S1762">
        <v>0.22775400000000001</v>
      </c>
      <c r="T1762">
        <f>'Tableau de bord'!$O$18</f>
        <v>0.32</v>
      </c>
    </row>
    <row r="1763" spans="1:20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2552</v>
      </c>
      <c r="G1763" s="139">
        <v>45848</v>
      </c>
      <c r="H1763">
        <v>180</v>
      </c>
      <c r="J1763" t="s">
        <v>5</v>
      </c>
      <c r="K1763" t="s">
        <v>1644</v>
      </c>
      <c r="L1763">
        <v>2025</v>
      </c>
      <c r="M1763" s="139">
        <v>45839</v>
      </c>
      <c r="N1763" t="s">
        <v>1613</v>
      </c>
      <c r="O1763">
        <v>42127.8</v>
      </c>
      <c r="P1763">
        <v>184970.87</v>
      </c>
      <c r="Q1763">
        <v>0.22775400000000001</v>
      </c>
      <c r="R1763">
        <v>184970.87</v>
      </c>
      <c r="S1763">
        <v>0.22775400000000001</v>
      </c>
      <c r="T1763">
        <f>'Tableau de bord'!$O$18</f>
        <v>0.32</v>
      </c>
    </row>
    <row r="1764" spans="1:20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2556</v>
      </c>
      <c r="G1764" s="139">
        <v>45849</v>
      </c>
      <c r="H1764">
        <v>735.32</v>
      </c>
      <c r="J1764" t="s">
        <v>5</v>
      </c>
      <c r="K1764" t="s">
        <v>1644</v>
      </c>
      <c r="L1764">
        <v>2025</v>
      </c>
      <c r="M1764" s="139">
        <v>45839</v>
      </c>
      <c r="N1764" t="s">
        <v>1613</v>
      </c>
      <c r="O1764">
        <v>42127.8</v>
      </c>
      <c r="P1764">
        <v>184970.87</v>
      </c>
      <c r="Q1764">
        <v>0.22775400000000001</v>
      </c>
      <c r="R1764">
        <v>184970.87</v>
      </c>
      <c r="S1764">
        <v>0.22775400000000001</v>
      </c>
      <c r="T1764">
        <f>'Tableau de bord'!$O$18</f>
        <v>0.32</v>
      </c>
    </row>
    <row r="1765" spans="1:20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2556</v>
      </c>
      <c r="G1765" s="139">
        <v>45849</v>
      </c>
      <c r="H1765">
        <v>731.1</v>
      </c>
      <c r="J1765" t="s">
        <v>5</v>
      </c>
      <c r="K1765" t="s">
        <v>1644</v>
      </c>
      <c r="L1765">
        <v>2025</v>
      </c>
      <c r="M1765" s="139">
        <v>45839</v>
      </c>
      <c r="N1765" t="s">
        <v>1613</v>
      </c>
      <c r="O1765">
        <v>42127.8</v>
      </c>
      <c r="P1765">
        <v>184970.87</v>
      </c>
      <c r="Q1765">
        <v>0.22775400000000001</v>
      </c>
      <c r="R1765">
        <v>184970.87</v>
      </c>
      <c r="S1765">
        <v>0.22775400000000001</v>
      </c>
      <c r="T1765">
        <f>'Tableau de bord'!$O$18</f>
        <v>0.32</v>
      </c>
    </row>
    <row r="1766" spans="1:20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2556</v>
      </c>
      <c r="G1766" s="139">
        <v>45848</v>
      </c>
      <c r="H1766">
        <v>345.4</v>
      </c>
      <c r="J1766" t="s">
        <v>5</v>
      </c>
      <c r="K1766" t="s">
        <v>1644</v>
      </c>
      <c r="L1766">
        <v>2025</v>
      </c>
      <c r="M1766" s="139">
        <v>45839</v>
      </c>
      <c r="N1766" t="s">
        <v>1613</v>
      </c>
      <c r="O1766">
        <v>42127.8</v>
      </c>
      <c r="P1766">
        <v>184970.87</v>
      </c>
      <c r="Q1766">
        <v>0.22775400000000001</v>
      </c>
      <c r="R1766">
        <v>184970.87</v>
      </c>
      <c r="S1766">
        <v>0.22775400000000001</v>
      </c>
      <c r="T1766">
        <f>'Tableau de bord'!$O$18</f>
        <v>0.32</v>
      </c>
    </row>
    <row r="1767" spans="1:20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2556</v>
      </c>
      <c r="G1767" s="139">
        <v>45848</v>
      </c>
      <c r="H1767">
        <v>52.34</v>
      </c>
      <c r="J1767" t="s">
        <v>5</v>
      </c>
      <c r="K1767" t="s">
        <v>1644</v>
      </c>
      <c r="L1767">
        <v>2025</v>
      </c>
      <c r="M1767" s="139">
        <v>45839</v>
      </c>
      <c r="N1767" t="s">
        <v>1613</v>
      </c>
      <c r="O1767">
        <v>42127.8</v>
      </c>
      <c r="P1767">
        <v>184970.87</v>
      </c>
      <c r="Q1767">
        <v>0.22775400000000001</v>
      </c>
      <c r="R1767">
        <v>184970.87</v>
      </c>
      <c r="S1767">
        <v>0.22775400000000001</v>
      </c>
      <c r="T1767">
        <f>'Tableau de bord'!$O$18</f>
        <v>0.32</v>
      </c>
    </row>
    <row r="1768" spans="1:20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2556</v>
      </c>
      <c r="G1768" s="139">
        <v>45849</v>
      </c>
      <c r="H1768">
        <v>96.56</v>
      </c>
      <c r="J1768" t="s">
        <v>5</v>
      </c>
      <c r="K1768" t="s">
        <v>1644</v>
      </c>
      <c r="L1768">
        <v>2025</v>
      </c>
      <c r="M1768" s="139">
        <v>45839</v>
      </c>
      <c r="N1768" t="s">
        <v>1613</v>
      </c>
      <c r="O1768">
        <v>42127.8</v>
      </c>
      <c r="P1768">
        <v>184970.87</v>
      </c>
      <c r="Q1768">
        <v>0.22775400000000001</v>
      </c>
      <c r="R1768">
        <v>184970.87</v>
      </c>
      <c r="S1768">
        <v>0.22775400000000001</v>
      </c>
      <c r="T1768">
        <f>'Tableau de bord'!$O$18</f>
        <v>0.32</v>
      </c>
    </row>
    <row r="1769" spans="1:20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2556</v>
      </c>
      <c r="G1769" s="139">
        <v>45849</v>
      </c>
      <c r="H1769">
        <v>104.04</v>
      </c>
      <c r="J1769" t="s">
        <v>5</v>
      </c>
      <c r="K1769" t="s">
        <v>1644</v>
      </c>
      <c r="L1769">
        <v>2025</v>
      </c>
      <c r="M1769" s="139">
        <v>45839</v>
      </c>
      <c r="N1769" t="s">
        <v>1613</v>
      </c>
      <c r="O1769">
        <v>42127.8</v>
      </c>
      <c r="P1769">
        <v>184970.87</v>
      </c>
      <c r="Q1769">
        <v>0.22775400000000001</v>
      </c>
      <c r="R1769">
        <v>184970.87</v>
      </c>
      <c r="S1769">
        <v>0.22775400000000001</v>
      </c>
      <c r="T1769">
        <f>'Tableau de bord'!$O$18</f>
        <v>0.32</v>
      </c>
    </row>
    <row r="1770" spans="1:20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2556</v>
      </c>
      <c r="G1770" s="139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9">
        <v>45839</v>
      </c>
      <c r="N1770" t="s">
        <v>1613</v>
      </c>
      <c r="O1770">
        <v>42127.8</v>
      </c>
      <c r="P1770">
        <v>184970.87</v>
      </c>
      <c r="Q1770">
        <v>0.22775400000000001</v>
      </c>
      <c r="R1770">
        <v>184970.87</v>
      </c>
      <c r="S1770">
        <v>0.22775400000000001</v>
      </c>
      <c r="T1770">
        <f>'Tableau de bord'!$O$18</f>
        <v>0.32</v>
      </c>
    </row>
    <row r="1771" spans="1:20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2556</v>
      </c>
      <c r="G1771" s="139">
        <v>45853</v>
      </c>
      <c r="H1771">
        <v>555.75</v>
      </c>
      <c r="J1771" t="s">
        <v>5</v>
      </c>
      <c r="K1771" t="s">
        <v>1644</v>
      </c>
      <c r="L1771">
        <v>2025</v>
      </c>
      <c r="M1771" s="139">
        <v>45839</v>
      </c>
      <c r="N1771" t="s">
        <v>1613</v>
      </c>
      <c r="O1771">
        <v>42127.8</v>
      </c>
      <c r="P1771">
        <v>184970.87</v>
      </c>
      <c r="Q1771">
        <v>0.22775400000000001</v>
      </c>
      <c r="R1771">
        <v>184970.87</v>
      </c>
      <c r="S1771">
        <v>0.22775400000000001</v>
      </c>
      <c r="T1771">
        <f>'Tableau de bord'!$O$18</f>
        <v>0.32</v>
      </c>
    </row>
    <row r="1772" spans="1:20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2556</v>
      </c>
      <c r="G1772" s="139">
        <v>45853</v>
      </c>
      <c r="H1772">
        <v>319.14</v>
      </c>
      <c r="J1772" t="s">
        <v>5</v>
      </c>
      <c r="K1772" t="s">
        <v>1644</v>
      </c>
      <c r="L1772">
        <v>2025</v>
      </c>
      <c r="M1772" s="139">
        <v>45839</v>
      </c>
      <c r="N1772" t="s">
        <v>1613</v>
      </c>
      <c r="O1772">
        <v>42127.8</v>
      </c>
      <c r="P1772">
        <v>184970.87</v>
      </c>
      <c r="Q1772">
        <v>0.22775400000000001</v>
      </c>
      <c r="R1772">
        <v>184970.87</v>
      </c>
      <c r="S1772">
        <v>0.22775400000000001</v>
      </c>
      <c r="T1772">
        <f>'Tableau de bord'!$O$18</f>
        <v>0.32</v>
      </c>
    </row>
    <row r="1773" spans="1:20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2556</v>
      </c>
      <c r="G1773" s="139">
        <v>45853</v>
      </c>
      <c r="H1773">
        <v>139.34</v>
      </c>
      <c r="J1773" t="s">
        <v>5</v>
      </c>
      <c r="K1773" t="s">
        <v>1644</v>
      </c>
      <c r="L1773">
        <v>2025</v>
      </c>
      <c r="M1773" s="139">
        <v>45839</v>
      </c>
      <c r="N1773" t="s">
        <v>1613</v>
      </c>
      <c r="O1773">
        <v>42127.8</v>
      </c>
      <c r="P1773">
        <v>184970.87</v>
      </c>
      <c r="Q1773">
        <v>0.22775400000000001</v>
      </c>
      <c r="R1773">
        <v>184970.87</v>
      </c>
      <c r="S1773">
        <v>0.22775400000000001</v>
      </c>
      <c r="T1773">
        <f>'Tableau de bord'!$O$18</f>
        <v>0.32</v>
      </c>
    </row>
    <row r="1774" spans="1:20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2556</v>
      </c>
      <c r="G1774" s="139">
        <v>45849</v>
      </c>
      <c r="H1774">
        <v>84.6</v>
      </c>
      <c r="J1774" t="s">
        <v>5</v>
      </c>
      <c r="K1774" t="s">
        <v>1644</v>
      </c>
      <c r="L1774">
        <v>2025</v>
      </c>
      <c r="M1774" s="139">
        <v>45839</v>
      </c>
      <c r="N1774" t="s">
        <v>1613</v>
      </c>
      <c r="O1774">
        <v>42127.8</v>
      </c>
      <c r="P1774">
        <v>184970.87</v>
      </c>
      <c r="Q1774">
        <v>0.22775400000000001</v>
      </c>
      <c r="R1774">
        <v>184970.87</v>
      </c>
      <c r="S1774">
        <v>0.22775400000000001</v>
      </c>
      <c r="T1774">
        <f>'Tableau de bord'!$O$18</f>
        <v>0.32</v>
      </c>
    </row>
    <row r="1775" spans="1:20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2556</v>
      </c>
      <c r="G1775" s="139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9">
        <v>45839</v>
      </c>
      <c r="N1775" t="s">
        <v>1613</v>
      </c>
      <c r="O1775">
        <v>42127.8</v>
      </c>
      <c r="P1775">
        <v>184970.87</v>
      </c>
      <c r="Q1775">
        <v>0.22775400000000001</v>
      </c>
      <c r="R1775">
        <v>184970.87</v>
      </c>
      <c r="S1775">
        <v>0.22775400000000001</v>
      </c>
      <c r="T1775">
        <f>'Tableau de bord'!$O$18</f>
        <v>0.32</v>
      </c>
    </row>
    <row r="1776" spans="1:20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2556</v>
      </c>
      <c r="G1776" s="139">
        <v>45849</v>
      </c>
      <c r="H1776">
        <v>284.38</v>
      </c>
      <c r="J1776" t="s">
        <v>5</v>
      </c>
      <c r="K1776" t="s">
        <v>1644</v>
      </c>
      <c r="L1776">
        <v>2025</v>
      </c>
      <c r="M1776" s="139">
        <v>45839</v>
      </c>
      <c r="N1776" t="s">
        <v>1613</v>
      </c>
      <c r="O1776">
        <v>42127.8</v>
      </c>
      <c r="P1776">
        <v>184970.87</v>
      </c>
      <c r="Q1776">
        <v>0.22775400000000001</v>
      </c>
      <c r="R1776">
        <v>184970.87</v>
      </c>
      <c r="S1776">
        <v>0.22775400000000001</v>
      </c>
      <c r="T1776">
        <f>'Tableau de bord'!$O$18</f>
        <v>0.32</v>
      </c>
    </row>
    <row r="1777" spans="1:20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2556</v>
      </c>
      <c r="G1777" s="139">
        <v>45855</v>
      </c>
      <c r="H1777">
        <v>355.13</v>
      </c>
      <c r="J1777" t="s">
        <v>5</v>
      </c>
      <c r="K1777" t="s">
        <v>1644</v>
      </c>
      <c r="L1777">
        <v>2025</v>
      </c>
      <c r="M1777" s="139">
        <v>45839</v>
      </c>
      <c r="N1777" t="s">
        <v>1613</v>
      </c>
      <c r="O1777">
        <v>42127.8</v>
      </c>
      <c r="P1777">
        <v>184970.87</v>
      </c>
      <c r="Q1777">
        <v>0.22775400000000001</v>
      </c>
      <c r="R1777">
        <v>184970.87</v>
      </c>
      <c r="S1777">
        <v>0.22775400000000001</v>
      </c>
      <c r="T1777">
        <f>'Tableau de bord'!$O$18</f>
        <v>0.32</v>
      </c>
    </row>
    <row r="1778" spans="1:20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2556</v>
      </c>
      <c r="G1778" s="139">
        <v>45855</v>
      </c>
      <c r="H1778">
        <v>440.39</v>
      </c>
      <c r="J1778" t="s">
        <v>5</v>
      </c>
      <c r="K1778" t="s">
        <v>1644</v>
      </c>
      <c r="L1778">
        <v>2025</v>
      </c>
      <c r="M1778" s="139">
        <v>45839</v>
      </c>
      <c r="N1778" t="s">
        <v>1613</v>
      </c>
      <c r="O1778">
        <v>42127.8</v>
      </c>
      <c r="P1778">
        <v>184970.87</v>
      </c>
      <c r="Q1778">
        <v>0.22775400000000001</v>
      </c>
      <c r="R1778">
        <v>184970.87</v>
      </c>
      <c r="S1778">
        <v>0.22775400000000001</v>
      </c>
      <c r="T1778">
        <f>'Tableau de bord'!$O$18</f>
        <v>0.32</v>
      </c>
    </row>
    <row r="1779" spans="1:20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2556</v>
      </c>
      <c r="G1779" s="139">
        <v>45854</v>
      </c>
      <c r="H1779">
        <v>248.72</v>
      </c>
      <c r="J1779" t="s">
        <v>5</v>
      </c>
      <c r="K1779" t="s">
        <v>1644</v>
      </c>
      <c r="L1779">
        <v>2025</v>
      </c>
      <c r="M1779" s="139">
        <v>45839</v>
      </c>
      <c r="N1779" t="s">
        <v>1613</v>
      </c>
      <c r="O1779">
        <v>42127.8</v>
      </c>
      <c r="P1779">
        <v>184970.87</v>
      </c>
      <c r="Q1779">
        <v>0.22775400000000001</v>
      </c>
      <c r="R1779">
        <v>184970.87</v>
      </c>
      <c r="S1779">
        <v>0.22775400000000001</v>
      </c>
      <c r="T1779">
        <f>'Tableau de bord'!$O$18</f>
        <v>0.32</v>
      </c>
    </row>
    <row r="1780" spans="1:20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2556</v>
      </c>
      <c r="G1780" s="139">
        <v>45855</v>
      </c>
      <c r="H1780">
        <v>39.75</v>
      </c>
      <c r="J1780" t="s">
        <v>5</v>
      </c>
      <c r="K1780" t="s">
        <v>1644</v>
      </c>
      <c r="L1780">
        <v>2025</v>
      </c>
      <c r="M1780" s="139">
        <v>45839</v>
      </c>
      <c r="N1780" t="s">
        <v>1613</v>
      </c>
      <c r="O1780">
        <v>42127.8</v>
      </c>
      <c r="P1780">
        <v>184970.87</v>
      </c>
      <c r="Q1780">
        <v>0.22775400000000001</v>
      </c>
      <c r="R1780">
        <v>184970.87</v>
      </c>
      <c r="S1780">
        <v>0.22775400000000001</v>
      </c>
      <c r="T1780">
        <f>'Tableau de bord'!$O$18</f>
        <v>0.32</v>
      </c>
    </row>
    <row r="1781" spans="1:20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2556</v>
      </c>
      <c r="G1781" s="139">
        <v>45855</v>
      </c>
      <c r="H1781">
        <v>229.7</v>
      </c>
      <c r="J1781" t="s">
        <v>5</v>
      </c>
      <c r="K1781" t="s">
        <v>1644</v>
      </c>
      <c r="L1781">
        <v>2025</v>
      </c>
      <c r="M1781" s="139">
        <v>45839</v>
      </c>
      <c r="N1781" t="s">
        <v>1613</v>
      </c>
      <c r="O1781">
        <v>42127.8</v>
      </c>
      <c r="P1781">
        <v>184970.87</v>
      </c>
      <c r="Q1781">
        <v>0.22775400000000001</v>
      </c>
      <c r="R1781">
        <v>184970.87</v>
      </c>
      <c r="S1781">
        <v>0.22775400000000001</v>
      </c>
      <c r="T1781">
        <f>'Tableau de bord'!$O$18</f>
        <v>0.32</v>
      </c>
    </row>
    <row r="1782" spans="1:20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2556</v>
      </c>
      <c r="G1782" s="139">
        <v>45853</v>
      </c>
      <c r="H1782">
        <v>158.72</v>
      </c>
      <c r="J1782" t="s">
        <v>5</v>
      </c>
      <c r="K1782" t="s">
        <v>1644</v>
      </c>
      <c r="L1782">
        <v>2025</v>
      </c>
      <c r="M1782" s="139">
        <v>45839</v>
      </c>
      <c r="N1782" t="s">
        <v>1613</v>
      </c>
      <c r="O1782">
        <v>42127.8</v>
      </c>
      <c r="P1782">
        <v>184970.87</v>
      </c>
      <c r="Q1782">
        <v>0.22775400000000001</v>
      </c>
      <c r="R1782">
        <v>184970.87</v>
      </c>
      <c r="S1782">
        <v>0.22775400000000001</v>
      </c>
      <c r="T1782">
        <f>'Tableau de bord'!$O$18</f>
        <v>0.32</v>
      </c>
    </row>
    <row r="1783" spans="1:20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2556</v>
      </c>
      <c r="G1783" s="139">
        <v>45855</v>
      </c>
      <c r="H1783">
        <v>75.25</v>
      </c>
      <c r="J1783" t="s">
        <v>5</v>
      </c>
      <c r="K1783" t="s">
        <v>1644</v>
      </c>
      <c r="L1783">
        <v>2025</v>
      </c>
      <c r="M1783" s="139">
        <v>45839</v>
      </c>
      <c r="N1783" t="s">
        <v>1613</v>
      </c>
      <c r="O1783">
        <v>42127.8</v>
      </c>
      <c r="P1783">
        <v>184970.87</v>
      </c>
      <c r="Q1783">
        <v>0.22775400000000001</v>
      </c>
      <c r="R1783">
        <v>184970.87</v>
      </c>
      <c r="S1783">
        <v>0.22775400000000001</v>
      </c>
      <c r="T1783">
        <f>'Tableau de bord'!$O$18</f>
        <v>0.32</v>
      </c>
    </row>
    <row r="1784" spans="1:20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2556</v>
      </c>
      <c r="G1784" s="139">
        <v>45856</v>
      </c>
      <c r="H1784">
        <v>704.42</v>
      </c>
      <c r="J1784" t="s">
        <v>5</v>
      </c>
      <c r="K1784" t="s">
        <v>1644</v>
      </c>
      <c r="L1784">
        <v>2025</v>
      </c>
      <c r="M1784" s="139">
        <v>45839</v>
      </c>
      <c r="N1784" t="s">
        <v>1613</v>
      </c>
      <c r="O1784">
        <v>42127.8</v>
      </c>
      <c r="P1784">
        <v>184970.87</v>
      </c>
      <c r="Q1784">
        <v>0.22775400000000001</v>
      </c>
      <c r="R1784">
        <v>184970.87</v>
      </c>
      <c r="S1784">
        <v>0.22775400000000001</v>
      </c>
      <c r="T1784">
        <f>'Tableau de bord'!$O$18</f>
        <v>0.32</v>
      </c>
    </row>
    <row r="1785" spans="1:20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2556</v>
      </c>
      <c r="G1785" s="139">
        <v>45855</v>
      </c>
      <c r="H1785">
        <v>164.44</v>
      </c>
      <c r="J1785" t="s">
        <v>5</v>
      </c>
      <c r="K1785" t="s">
        <v>1644</v>
      </c>
      <c r="L1785">
        <v>2025</v>
      </c>
      <c r="M1785" s="139">
        <v>45839</v>
      </c>
      <c r="N1785" t="s">
        <v>1613</v>
      </c>
      <c r="O1785">
        <v>42127.8</v>
      </c>
      <c r="P1785">
        <v>184970.87</v>
      </c>
      <c r="Q1785">
        <v>0.22775400000000001</v>
      </c>
      <c r="R1785">
        <v>184970.87</v>
      </c>
      <c r="S1785">
        <v>0.22775400000000001</v>
      </c>
      <c r="T1785">
        <f>'Tableau de bord'!$O$18</f>
        <v>0.32</v>
      </c>
    </row>
    <row r="1786" spans="1:20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2556</v>
      </c>
      <c r="G1786" s="139">
        <v>45856</v>
      </c>
      <c r="H1786">
        <v>141.71</v>
      </c>
      <c r="J1786" t="s">
        <v>5</v>
      </c>
      <c r="K1786" t="s">
        <v>1644</v>
      </c>
      <c r="L1786">
        <v>2025</v>
      </c>
      <c r="M1786" s="139">
        <v>45839</v>
      </c>
      <c r="N1786" t="s">
        <v>1613</v>
      </c>
      <c r="O1786">
        <v>42127.8</v>
      </c>
      <c r="P1786">
        <v>184970.87</v>
      </c>
      <c r="Q1786">
        <v>0.22775400000000001</v>
      </c>
      <c r="R1786">
        <v>184970.87</v>
      </c>
      <c r="S1786">
        <v>0.22775400000000001</v>
      </c>
      <c r="T1786">
        <f>'Tableau de bord'!$O$18</f>
        <v>0.32</v>
      </c>
    </row>
    <row r="1787" spans="1:20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2556</v>
      </c>
      <c r="G1787" s="139">
        <v>45856</v>
      </c>
      <c r="H1787">
        <v>426.18</v>
      </c>
      <c r="J1787" t="s">
        <v>5</v>
      </c>
      <c r="K1787" t="s">
        <v>1644</v>
      </c>
      <c r="L1787">
        <v>2025</v>
      </c>
      <c r="M1787" s="139">
        <v>45839</v>
      </c>
      <c r="N1787" t="s">
        <v>1613</v>
      </c>
      <c r="O1787">
        <v>42127.8</v>
      </c>
      <c r="P1787">
        <v>184970.87</v>
      </c>
      <c r="Q1787">
        <v>0.22775400000000001</v>
      </c>
      <c r="R1787">
        <v>184970.87</v>
      </c>
      <c r="S1787">
        <v>0.22775400000000001</v>
      </c>
      <c r="T1787">
        <f>'Tableau de bord'!$O$18</f>
        <v>0.32</v>
      </c>
    </row>
    <row r="1788" spans="1:20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2556</v>
      </c>
      <c r="G1788" s="139">
        <v>45856</v>
      </c>
      <c r="H1788">
        <v>181.9</v>
      </c>
      <c r="J1788" t="s">
        <v>5</v>
      </c>
      <c r="K1788" t="s">
        <v>1644</v>
      </c>
      <c r="L1788">
        <v>2025</v>
      </c>
      <c r="M1788" s="139">
        <v>45839</v>
      </c>
      <c r="N1788" t="s">
        <v>1613</v>
      </c>
      <c r="O1788">
        <v>42127.8</v>
      </c>
      <c r="P1788">
        <v>184970.87</v>
      </c>
      <c r="Q1788">
        <v>0.22775400000000001</v>
      </c>
      <c r="R1788">
        <v>184970.87</v>
      </c>
      <c r="S1788">
        <v>0.22775400000000001</v>
      </c>
      <c r="T1788">
        <f>'Tableau de bord'!$O$18</f>
        <v>0.32</v>
      </c>
    </row>
    <row r="1789" spans="1:20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2556</v>
      </c>
      <c r="G1789" s="139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9">
        <v>45839</v>
      </c>
      <c r="N1789" t="s">
        <v>1613</v>
      </c>
      <c r="O1789">
        <v>42127.8</v>
      </c>
      <c r="P1789">
        <v>184970.87</v>
      </c>
      <c r="Q1789">
        <v>0.22775400000000001</v>
      </c>
      <c r="R1789">
        <v>184970.87</v>
      </c>
      <c r="S1789">
        <v>0.22775400000000001</v>
      </c>
      <c r="T1789">
        <f>'Tableau de bord'!$O$18</f>
        <v>0.32</v>
      </c>
    </row>
    <row r="1790" spans="1:20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2556</v>
      </c>
      <c r="G1790" s="139">
        <v>45856</v>
      </c>
      <c r="H1790">
        <v>669.86</v>
      </c>
      <c r="J1790" t="s">
        <v>5</v>
      </c>
      <c r="K1790" t="s">
        <v>1644</v>
      </c>
      <c r="L1790">
        <v>2025</v>
      </c>
      <c r="M1790" s="139">
        <v>45839</v>
      </c>
      <c r="N1790" t="s">
        <v>1613</v>
      </c>
      <c r="O1790">
        <v>42127.8</v>
      </c>
      <c r="P1790">
        <v>184970.87</v>
      </c>
      <c r="Q1790">
        <v>0.22775400000000001</v>
      </c>
      <c r="R1790">
        <v>184970.87</v>
      </c>
      <c r="S1790">
        <v>0.22775400000000001</v>
      </c>
      <c r="T1790">
        <f>'Tableau de bord'!$O$18</f>
        <v>0.32</v>
      </c>
    </row>
    <row r="1791" spans="1:20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2556</v>
      </c>
      <c r="G1791" s="139">
        <v>45859</v>
      </c>
      <c r="H1791">
        <v>546.28</v>
      </c>
      <c r="J1791" t="s">
        <v>5</v>
      </c>
      <c r="K1791" t="s">
        <v>1644</v>
      </c>
      <c r="L1791">
        <v>2025</v>
      </c>
      <c r="M1791" s="139">
        <v>45839</v>
      </c>
      <c r="N1791" t="s">
        <v>1613</v>
      </c>
      <c r="O1791">
        <v>42127.8</v>
      </c>
      <c r="P1791">
        <v>184970.87</v>
      </c>
      <c r="Q1791">
        <v>0.22775400000000001</v>
      </c>
      <c r="R1791">
        <v>184970.87</v>
      </c>
      <c r="S1791">
        <v>0.22775400000000001</v>
      </c>
      <c r="T1791">
        <f>'Tableau de bord'!$O$18</f>
        <v>0.32</v>
      </c>
    </row>
    <row r="1792" spans="1:20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2556</v>
      </c>
      <c r="G1792" s="139">
        <v>45859</v>
      </c>
      <c r="H1792">
        <v>240.99</v>
      </c>
      <c r="J1792" t="s">
        <v>5</v>
      </c>
      <c r="K1792" t="s">
        <v>1644</v>
      </c>
      <c r="L1792">
        <v>2025</v>
      </c>
      <c r="M1792" s="139">
        <v>45839</v>
      </c>
      <c r="N1792" t="s">
        <v>1613</v>
      </c>
      <c r="O1792">
        <v>42127.8</v>
      </c>
      <c r="P1792">
        <v>184970.87</v>
      </c>
      <c r="Q1792">
        <v>0.22775400000000001</v>
      </c>
      <c r="R1792">
        <v>184970.87</v>
      </c>
      <c r="S1792">
        <v>0.22775400000000001</v>
      </c>
      <c r="T1792">
        <f>'Tableau de bord'!$O$18</f>
        <v>0.32</v>
      </c>
    </row>
    <row r="1793" spans="1:20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2556</v>
      </c>
      <c r="G1793" s="139">
        <v>45856</v>
      </c>
      <c r="H1793">
        <v>-12</v>
      </c>
      <c r="J1793" t="s">
        <v>5</v>
      </c>
      <c r="K1793" t="s">
        <v>1644</v>
      </c>
      <c r="L1793">
        <v>2025</v>
      </c>
      <c r="M1793" s="139">
        <v>45839</v>
      </c>
      <c r="N1793" t="s">
        <v>1613</v>
      </c>
      <c r="O1793">
        <v>42127.8</v>
      </c>
      <c r="P1793">
        <v>184970.87</v>
      </c>
      <c r="Q1793">
        <v>0.22775400000000001</v>
      </c>
      <c r="R1793">
        <v>184970.87</v>
      </c>
      <c r="S1793">
        <v>0.22775400000000001</v>
      </c>
      <c r="T1793">
        <f>'Tableau de bord'!$O$18</f>
        <v>0.32</v>
      </c>
    </row>
    <row r="1794" spans="1:20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2556</v>
      </c>
      <c r="G1794" s="139">
        <v>45849</v>
      </c>
      <c r="H1794">
        <v>345</v>
      </c>
      <c r="J1794" t="s">
        <v>5</v>
      </c>
      <c r="K1794" t="s">
        <v>1644</v>
      </c>
      <c r="L1794">
        <v>2025</v>
      </c>
      <c r="M1794" s="139">
        <v>45839</v>
      </c>
      <c r="N1794" t="s">
        <v>1613</v>
      </c>
      <c r="O1794">
        <v>42127.8</v>
      </c>
      <c r="P1794">
        <v>184970.87</v>
      </c>
      <c r="Q1794">
        <v>0.22775400000000001</v>
      </c>
      <c r="R1794">
        <v>184970.87</v>
      </c>
      <c r="S1794">
        <v>0.22775400000000001</v>
      </c>
      <c r="T1794">
        <f>'Tableau de bord'!$O$18</f>
        <v>0.32</v>
      </c>
    </row>
    <row r="1795" spans="1:20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2556</v>
      </c>
      <c r="G1795" s="139">
        <v>45850</v>
      </c>
      <c r="H1795">
        <v>313.76</v>
      </c>
      <c r="J1795" t="s">
        <v>5</v>
      </c>
      <c r="K1795" t="s">
        <v>1644</v>
      </c>
      <c r="L1795">
        <v>2025</v>
      </c>
      <c r="M1795" s="139">
        <v>45839</v>
      </c>
      <c r="N1795" t="s">
        <v>1613</v>
      </c>
      <c r="O1795">
        <v>42127.8</v>
      </c>
      <c r="P1795">
        <v>184970.87</v>
      </c>
      <c r="Q1795">
        <v>0.22775400000000001</v>
      </c>
      <c r="R1795">
        <v>184970.87</v>
      </c>
      <c r="S1795">
        <v>0.22775400000000001</v>
      </c>
      <c r="T1795">
        <f>'Tableau de bord'!$O$18</f>
        <v>0.32</v>
      </c>
    </row>
    <row r="1796" spans="1:20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2556</v>
      </c>
      <c r="G1796" s="139">
        <v>45854</v>
      </c>
      <c r="H1796">
        <v>402.48</v>
      </c>
      <c r="J1796" t="s">
        <v>5</v>
      </c>
      <c r="K1796" t="s">
        <v>1644</v>
      </c>
      <c r="L1796">
        <v>2025</v>
      </c>
      <c r="M1796" s="139">
        <v>45839</v>
      </c>
      <c r="N1796" t="s">
        <v>1613</v>
      </c>
      <c r="O1796">
        <v>42127.8</v>
      </c>
      <c r="P1796">
        <v>184970.87</v>
      </c>
      <c r="Q1796">
        <v>0.22775400000000001</v>
      </c>
      <c r="R1796">
        <v>184970.87</v>
      </c>
      <c r="S1796">
        <v>0.22775400000000001</v>
      </c>
      <c r="T1796">
        <f>'Tableau de bord'!$O$18</f>
        <v>0.32</v>
      </c>
    </row>
    <row r="1797" spans="1:20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2556</v>
      </c>
      <c r="G1797" s="139">
        <v>45860</v>
      </c>
      <c r="H1797">
        <v>104.14</v>
      </c>
      <c r="J1797" t="s">
        <v>5</v>
      </c>
      <c r="K1797" t="s">
        <v>1644</v>
      </c>
      <c r="L1797">
        <v>2025</v>
      </c>
      <c r="M1797" s="139">
        <v>45839</v>
      </c>
      <c r="N1797" t="s">
        <v>1613</v>
      </c>
      <c r="O1797">
        <v>42127.8</v>
      </c>
      <c r="P1797">
        <v>184970.87</v>
      </c>
      <c r="Q1797">
        <v>0.22775400000000001</v>
      </c>
      <c r="R1797">
        <v>184970.87</v>
      </c>
      <c r="S1797">
        <v>0.22775400000000001</v>
      </c>
      <c r="T1797">
        <f>'Tableau de bord'!$O$18</f>
        <v>0.32</v>
      </c>
    </row>
    <row r="1798" spans="1:20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2556</v>
      </c>
      <c r="G1798" s="139">
        <v>45860</v>
      </c>
      <c r="H1798">
        <v>938.73</v>
      </c>
      <c r="J1798" t="s">
        <v>5</v>
      </c>
      <c r="K1798" t="s">
        <v>1644</v>
      </c>
      <c r="L1798">
        <v>2025</v>
      </c>
      <c r="M1798" s="139">
        <v>45839</v>
      </c>
      <c r="N1798" t="s">
        <v>1613</v>
      </c>
      <c r="O1798">
        <v>42127.8</v>
      </c>
      <c r="P1798">
        <v>184970.87</v>
      </c>
      <c r="Q1798">
        <v>0.22775400000000001</v>
      </c>
      <c r="R1798">
        <v>184970.87</v>
      </c>
      <c r="S1798">
        <v>0.22775400000000001</v>
      </c>
      <c r="T1798">
        <f>'Tableau de bord'!$O$18</f>
        <v>0.32</v>
      </c>
    </row>
    <row r="1799" spans="1:20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2556</v>
      </c>
      <c r="G1799" s="139">
        <v>45861</v>
      </c>
      <c r="H1799">
        <v>219.3</v>
      </c>
      <c r="J1799" t="s">
        <v>5</v>
      </c>
      <c r="K1799" t="s">
        <v>1644</v>
      </c>
      <c r="L1799">
        <v>2025</v>
      </c>
      <c r="M1799" s="139">
        <v>45839</v>
      </c>
      <c r="N1799" t="s">
        <v>1613</v>
      </c>
      <c r="O1799">
        <v>42127.8</v>
      </c>
      <c r="P1799">
        <v>184970.87</v>
      </c>
      <c r="Q1799">
        <v>0.22775400000000001</v>
      </c>
      <c r="R1799">
        <v>184970.87</v>
      </c>
      <c r="S1799">
        <v>0.22775400000000001</v>
      </c>
      <c r="T1799">
        <f>'Tableau de bord'!$O$18</f>
        <v>0.32</v>
      </c>
    </row>
    <row r="1800" spans="1:20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2556</v>
      </c>
      <c r="G1800" s="139">
        <v>45861</v>
      </c>
      <c r="H1800">
        <v>355.22</v>
      </c>
      <c r="J1800" t="s">
        <v>5</v>
      </c>
      <c r="K1800" t="s">
        <v>1644</v>
      </c>
      <c r="L1800">
        <v>2025</v>
      </c>
      <c r="M1800" s="139">
        <v>45839</v>
      </c>
      <c r="N1800" t="s">
        <v>1613</v>
      </c>
      <c r="O1800">
        <v>42127.8</v>
      </c>
      <c r="P1800">
        <v>184970.87</v>
      </c>
      <c r="Q1800">
        <v>0.22775400000000001</v>
      </c>
      <c r="R1800">
        <v>184970.87</v>
      </c>
      <c r="S1800">
        <v>0.22775400000000001</v>
      </c>
      <c r="T1800">
        <f>'Tableau de bord'!$O$18</f>
        <v>0.32</v>
      </c>
    </row>
    <row r="1801" spans="1:20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2556</v>
      </c>
      <c r="G1801" s="139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9">
        <v>45839</v>
      </c>
      <c r="N1801" t="s">
        <v>1613</v>
      </c>
      <c r="O1801">
        <v>42127.8</v>
      </c>
      <c r="P1801">
        <v>184970.87</v>
      </c>
      <c r="Q1801">
        <v>0.22775400000000001</v>
      </c>
      <c r="R1801">
        <v>184970.87</v>
      </c>
      <c r="S1801">
        <v>0.22775400000000001</v>
      </c>
      <c r="T1801">
        <f>'Tableau de bord'!$O$18</f>
        <v>0.32</v>
      </c>
    </row>
    <row r="1802" spans="1:20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2556</v>
      </c>
      <c r="G1802" s="139">
        <v>45860</v>
      </c>
      <c r="H1802">
        <v>140</v>
      </c>
      <c r="J1802" t="s">
        <v>5</v>
      </c>
      <c r="K1802" t="s">
        <v>1644</v>
      </c>
      <c r="L1802">
        <v>2025</v>
      </c>
      <c r="M1802" s="139">
        <v>45839</v>
      </c>
      <c r="N1802" t="s">
        <v>1613</v>
      </c>
      <c r="O1802">
        <v>42127.8</v>
      </c>
      <c r="P1802">
        <v>184970.87</v>
      </c>
      <c r="Q1802">
        <v>0.22775400000000001</v>
      </c>
      <c r="R1802">
        <v>184970.87</v>
      </c>
      <c r="S1802">
        <v>0.22775400000000001</v>
      </c>
      <c r="T1802">
        <f>'Tableau de bord'!$O$18</f>
        <v>0.32</v>
      </c>
    </row>
    <row r="1803" spans="1:20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2556</v>
      </c>
      <c r="G1803" s="139">
        <v>45860</v>
      </c>
      <c r="H1803">
        <v>283.43</v>
      </c>
      <c r="J1803" t="s">
        <v>5</v>
      </c>
      <c r="K1803" t="s">
        <v>1644</v>
      </c>
      <c r="L1803">
        <v>2025</v>
      </c>
      <c r="M1803" s="139">
        <v>45839</v>
      </c>
      <c r="N1803" t="s">
        <v>1613</v>
      </c>
      <c r="O1803">
        <v>42127.8</v>
      </c>
      <c r="P1803">
        <v>184970.87</v>
      </c>
      <c r="Q1803">
        <v>0.22775400000000001</v>
      </c>
      <c r="R1803">
        <v>184970.87</v>
      </c>
      <c r="S1803">
        <v>0.22775400000000001</v>
      </c>
      <c r="T1803">
        <f>'Tableau de bord'!$O$18</f>
        <v>0.32</v>
      </c>
    </row>
    <row r="1804" spans="1:20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2556</v>
      </c>
      <c r="G1804" s="139">
        <v>45859</v>
      </c>
      <c r="H1804">
        <v>149.75</v>
      </c>
      <c r="J1804" t="s">
        <v>5</v>
      </c>
      <c r="K1804" t="s">
        <v>1644</v>
      </c>
      <c r="L1804">
        <v>2025</v>
      </c>
      <c r="M1804" s="139">
        <v>45839</v>
      </c>
      <c r="N1804" t="s">
        <v>1613</v>
      </c>
      <c r="O1804">
        <v>42127.8</v>
      </c>
      <c r="P1804">
        <v>184970.87</v>
      </c>
      <c r="Q1804">
        <v>0.22775400000000001</v>
      </c>
      <c r="R1804">
        <v>184970.87</v>
      </c>
      <c r="S1804">
        <v>0.22775400000000001</v>
      </c>
      <c r="T1804">
        <f>'Tableau de bord'!$O$18</f>
        <v>0.32</v>
      </c>
    </row>
    <row r="1805" spans="1:20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2556</v>
      </c>
      <c r="G1805" s="139">
        <v>45860</v>
      </c>
      <c r="H1805">
        <v>318.99</v>
      </c>
      <c r="J1805" t="s">
        <v>5</v>
      </c>
      <c r="K1805" t="s">
        <v>1644</v>
      </c>
      <c r="L1805">
        <v>2025</v>
      </c>
      <c r="M1805" s="139">
        <v>45839</v>
      </c>
      <c r="N1805" t="s">
        <v>1613</v>
      </c>
      <c r="O1805">
        <v>42127.8</v>
      </c>
      <c r="P1805">
        <v>184970.87</v>
      </c>
      <c r="Q1805">
        <v>0.22775400000000001</v>
      </c>
      <c r="R1805">
        <v>184970.87</v>
      </c>
      <c r="S1805">
        <v>0.22775400000000001</v>
      </c>
      <c r="T1805">
        <f>'Tableau de bord'!$O$18</f>
        <v>0.32</v>
      </c>
    </row>
    <row r="1806" spans="1:20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2556</v>
      </c>
      <c r="G1806" s="139">
        <v>45862</v>
      </c>
      <c r="H1806">
        <v>401.42</v>
      </c>
      <c r="J1806" t="s">
        <v>5</v>
      </c>
      <c r="K1806" t="s">
        <v>1644</v>
      </c>
      <c r="L1806">
        <v>2025</v>
      </c>
      <c r="M1806" s="139">
        <v>45839</v>
      </c>
      <c r="N1806" t="s">
        <v>1613</v>
      </c>
      <c r="O1806">
        <v>42127.8</v>
      </c>
      <c r="P1806">
        <v>184970.87</v>
      </c>
      <c r="Q1806">
        <v>0.22775400000000001</v>
      </c>
      <c r="R1806">
        <v>184970.87</v>
      </c>
      <c r="S1806">
        <v>0.22775400000000001</v>
      </c>
      <c r="T1806">
        <f>'Tableau de bord'!$O$18</f>
        <v>0.32</v>
      </c>
    </row>
    <row r="1807" spans="1:20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2556</v>
      </c>
      <c r="G1807" s="139">
        <v>45862</v>
      </c>
      <c r="H1807">
        <v>98.26</v>
      </c>
      <c r="J1807" t="s">
        <v>5</v>
      </c>
      <c r="K1807" t="s">
        <v>1644</v>
      </c>
      <c r="L1807">
        <v>2025</v>
      </c>
      <c r="M1807" s="139">
        <v>45839</v>
      </c>
      <c r="N1807" t="s">
        <v>1613</v>
      </c>
      <c r="O1807">
        <v>42127.8</v>
      </c>
      <c r="P1807">
        <v>184970.87</v>
      </c>
      <c r="Q1807">
        <v>0.22775400000000001</v>
      </c>
      <c r="R1807">
        <v>184970.87</v>
      </c>
      <c r="S1807">
        <v>0.22775400000000001</v>
      </c>
      <c r="T1807">
        <f>'Tableau de bord'!$O$18</f>
        <v>0.32</v>
      </c>
    </row>
    <row r="1808" spans="1:20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2556</v>
      </c>
      <c r="G1808" s="139">
        <v>45863</v>
      </c>
      <c r="H1808">
        <v>367.09</v>
      </c>
      <c r="J1808" t="s">
        <v>5</v>
      </c>
      <c r="K1808" t="s">
        <v>1644</v>
      </c>
      <c r="L1808">
        <v>2025</v>
      </c>
      <c r="M1808" s="139">
        <v>45839</v>
      </c>
      <c r="N1808" t="s">
        <v>1613</v>
      </c>
      <c r="O1808">
        <v>42127.8</v>
      </c>
      <c r="P1808">
        <v>184970.87</v>
      </c>
      <c r="Q1808">
        <v>0.22775400000000001</v>
      </c>
      <c r="R1808">
        <v>184970.87</v>
      </c>
      <c r="S1808">
        <v>0.22775400000000001</v>
      </c>
      <c r="T1808">
        <f>'Tableau de bord'!$O$18</f>
        <v>0.32</v>
      </c>
    </row>
    <row r="1809" spans="1:20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2556</v>
      </c>
      <c r="G1809" s="139">
        <v>45863</v>
      </c>
      <c r="H1809">
        <v>357.94</v>
      </c>
      <c r="J1809" t="s">
        <v>5</v>
      </c>
      <c r="K1809" t="s">
        <v>1644</v>
      </c>
      <c r="L1809">
        <v>2025</v>
      </c>
      <c r="M1809" s="139">
        <v>45839</v>
      </c>
      <c r="N1809" t="s">
        <v>1613</v>
      </c>
      <c r="O1809">
        <v>42127.8</v>
      </c>
      <c r="P1809">
        <v>184970.87</v>
      </c>
      <c r="Q1809">
        <v>0.22775400000000001</v>
      </c>
      <c r="R1809">
        <v>184970.87</v>
      </c>
      <c r="S1809">
        <v>0.22775400000000001</v>
      </c>
      <c r="T1809">
        <f>'Tableau de bord'!$O$18</f>
        <v>0.32</v>
      </c>
    </row>
    <row r="1810" spans="1:20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2556</v>
      </c>
      <c r="G1810" s="139">
        <v>45863</v>
      </c>
      <c r="H1810">
        <v>623.14</v>
      </c>
      <c r="J1810" t="s">
        <v>5</v>
      </c>
      <c r="K1810" t="s">
        <v>1644</v>
      </c>
      <c r="L1810">
        <v>2025</v>
      </c>
      <c r="M1810" s="139">
        <v>45839</v>
      </c>
      <c r="N1810" t="s">
        <v>1613</v>
      </c>
      <c r="O1810">
        <v>42127.8</v>
      </c>
      <c r="P1810">
        <v>184970.87</v>
      </c>
      <c r="Q1810">
        <v>0.22775400000000001</v>
      </c>
      <c r="R1810">
        <v>184970.87</v>
      </c>
      <c r="S1810">
        <v>0.22775400000000001</v>
      </c>
      <c r="T1810">
        <f>'Tableau de bord'!$O$18</f>
        <v>0.32</v>
      </c>
    </row>
    <row r="1811" spans="1:20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2556</v>
      </c>
      <c r="G1811" s="139">
        <v>45863</v>
      </c>
      <c r="H1811">
        <v>86.37</v>
      </c>
      <c r="J1811" t="s">
        <v>5</v>
      </c>
      <c r="K1811" t="s">
        <v>1644</v>
      </c>
      <c r="L1811">
        <v>2025</v>
      </c>
      <c r="M1811" s="139">
        <v>45839</v>
      </c>
      <c r="N1811" t="s">
        <v>1613</v>
      </c>
      <c r="O1811">
        <v>42127.8</v>
      </c>
      <c r="P1811">
        <v>184970.87</v>
      </c>
      <c r="Q1811">
        <v>0.22775400000000001</v>
      </c>
      <c r="R1811">
        <v>184970.87</v>
      </c>
      <c r="S1811">
        <v>0.22775400000000001</v>
      </c>
      <c r="T1811">
        <f>'Tableau de bord'!$O$18</f>
        <v>0.32</v>
      </c>
    </row>
    <row r="1812" spans="1:20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2556</v>
      </c>
      <c r="G1812" s="139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9">
        <v>45839</v>
      </c>
      <c r="N1812" t="s">
        <v>1613</v>
      </c>
      <c r="O1812">
        <v>42127.8</v>
      </c>
      <c r="P1812">
        <v>184970.87</v>
      </c>
      <c r="Q1812">
        <v>0.22775400000000001</v>
      </c>
      <c r="R1812">
        <v>184970.87</v>
      </c>
      <c r="S1812">
        <v>0.22775400000000001</v>
      </c>
      <c r="T1812">
        <f>'Tableau de bord'!$O$18</f>
        <v>0.32</v>
      </c>
    </row>
    <row r="1813" spans="1:20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2556</v>
      </c>
      <c r="G1813" s="139">
        <v>45864</v>
      </c>
      <c r="H1813">
        <v>209.99</v>
      </c>
      <c r="J1813" t="s">
        <v>5</v>
      </c>
      <c r="K1813" t="s">
        <v>1644</v>
      </c>
      <c r="L1813">
        <v>2025</v>
      </c>
      <c r="M1813" s="139">
        <v>45839</v>
      </c>
      <c r="N1813" t="s">
        <v>1613</v>
      </c>
      <c r="O1813">
        <v>42127.8</v>
      </c>
      <c r="P1813">
        <v>184970.87</v>
      </c>
      <c r="Q1813">
        <v>0.22775400000000001</v>
      </c>
      <c r="R1813">
        <v>184970.87</v>
      </c>
      <c r="S1813">
        <v>0.22775400000000001</v>
      </c>
      <c r="T1813">
        <f>'Tableau de bord'!$O$18</f>
        <v>0.32</v>
      </c>
    </row>
    <row r="1814" spans="1:20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2556</v>
      </c>
      <c r="G1814" s="139">
        <v>45864</v>
      </c>
      <c r="H1814">
        <v>323.49</v>
      </c>
      <c r="J1814" t="s">
        <v>5</v>
      </c>
      <c r="K1814" t="s">
        <v>1644</v>
      </c>
      <c r="L1814">
        <v>2025</v>
      </c>
      <c r="M1814" s="139">
        <v>45839</v>
      </c>
      <c r="N1814" t="s">
        <v>1613</v>
      </c>
      <c r="O1814">
        <v>42127.8</v>
      </c>
      <c r="P1814">
        <v>184970.87</v>
      </c>
      <c r="Q1814">
        <v>0.22775400000000001</v>
      </c>
      <c r="R1814">
        <v>184970.87</v>
      </c>
      <c r="S1814">
        <v>0.22775400000000001</v>
      </c>
      <c r="T1814">
        <f>'Tableau de bord'!$O$18</f>
        <v>0.32</v>
      </c>
    </row>
    <row r="1815" spans="1:20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2557</v>
      </c>
      <c r="G1815" s="139">
        <v>45869</v>
      </c>
      <c r="H1815">
        <v>188</v>
      </c>
      <c r="J1815" t="s">
        <v>5</v>
      </c>
      <c r="K1815" t="s">
        <v>1644</v>
      </c>
      <c r="L1815">
        <v>2025</v>
      </c>
      <c r="M1815" s="139">
        <v>45839</v>
      </c>
      <c r="N1815" t="s">
        <v>1613</v>
      </c>
      <c r="O1815">
        <v>42127.8</v>
      </c>
      <c r="P1815">
        <v>184970.87</v>
      </c>
      <c r="Q1815">
        <v>0.22775400000000001</v>
      </c>
      <c r="R1815">
        <v>184970.87</v>
      </c>
      <c r="S1815">
        <v>0.22775400000000001</v>
      </c>
      <c r="T1815">
        <f>'Tableau de bord'!$O$18</f>
        <v>0.32</v>
      </c>
    </row>
    <row r="1816" spans="1:20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2557</v>
      </c>
      <c r="G1816" s="139">
        <v>45864</v>
      </c>
      <c r="H1816">
        <v>52.2</v>
      </c>
      <c r="J1816" t="s">
        <v>5</v>
      </c>
      <c r="K1816" t="s">
        <v>1644</v>
      </c>
      <c r="L1816">
        <v>2025</v>
      </c>
      <c r="M1816" s="139">
        <v>45839</v>
      </c>
      <c r="N1816" t="s">
        <v>1613</v>
      </c>
      <c r="O1816">
        <v>42127.8</v>
      </c>
      <c r="P1816">
        <v>184970.87</v>
      </c>
      <c r="Q1816">
        <v>0.22775400000000001</v>
      </c>
      <c r="R1816">
        <v>184970.87</v>
      </c>
      <c r="S1816">
        <v>0.22775400000000001</v>
      </c>
      <c r="T1816">
        <f>'Tableau de bord'!$O$18</f>
        <v>0.32</v>
      </c>
    </row>
    <row r="1817" spans="1:20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2557</v>
      </c>
      <c r="G1817" s="139">
        <v>45869</v>
      </c>
      <c r="H1817">
        <v>55.98</v>
      </c>
      <c r="J1817" t="s">
        <v>5</v>
      </c>
      <c r="K1817" t="s">
        <v>1644</v>
      </c>
      <c r="L1817">
        <v>2025</v>
      </c>
      <c r="M1817" s="139">
        <v>45839</v>
      </c>
      <c r="N1817" t="s">
        <v>1613</v>
      </c>
      <c r="O1817">
        <v>42127.8</v>
      </c>
      <c r="P1817">
        <v>184970.87</v>
      </c>
      <c r="Q1817">
        <v>0.22775400000000001</v>
      </c>
      <c r="R1817">
        <v>184970.87</v>
      </c>
      <c r="S1817">
        <v>0.22775400000000001</v>
      </c>
      <c r="T1817">
        <f>'Tableau de bord'!$O$18</f>
        <v>0.32</v>
      </c>
    </row>
    <row r="1818" spans="1:20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2557</v>
      </c>
      <c r="G1818" s="139">
        <v>45869</v>
      </c>
      <c r="H1818">
        <v>572.41</v>
      </c>
      <c r="J1818" t="s">
        <v>5</v>
      </c>
      <c r="K1818" t="s">
        <v>1644</v>
      </c>
      <c r="L1818">
        <v>2025</v>
      </c>
      <c r="M1818" s="139">
        <v>45839</v>
      </c>
      <c r="N1818" t="s">
        <v>1613</v>
      </c>
      <c r="O1818">
        <v>42127.8</v>
      </c>
      <c r="P1818">
        <v>184970.87</v>
      </c>
      <c r="Q1818">
        <v>0.22775400000000001</v>
      </c>
      <c r="R1818">
        <v>184970.87</v>
      </c>
      <c r="S1818">
        <v>0.22775400000000001</v>
      </c>
      <c r="T1818">
        <f>'Tableau de bord'!$O$18</f>
        <v>0.32</v>
      </c>
    </row>
    <row r="1819" spans="1:20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2557</v>
      </c>
      <c r="G1819" s="139">
        <v>45869</v>
      </c>
      <c r="H1819">
        <v>76</v>
      </c>
      <c r="J1819" t="s">
        <v>5</v>
      </c>
      <c r="K1819" t="s">
        <v>1644</v>
      </c>
      <c r="L1819">
        <v>2025</v>
      </c>
      <c r="M1819" s="139">
        <v>45839</v>
      </c>
      <c r="N1819" t="s">
        <v>1613</v>
      </c>
      <c r="O1819">
        <v>42127.8</v>
      </c>
      <c r="P1819">
        <v>184970.87</v>
      </c>
      <c r="Q1819">
        <v>0.22775400000000001</v>
      </c>
      <c r="R1819">
        <v>184970.87</v>
      </c>
      <c r="S1819">
        <v>0.22775400000000001</v>
      </c>
      <c r="T1819">
        <f>'Tableau de bord'!$O$18</f>
        <v>0.32</v>
      </c>
    </row>
    <row r="1820" spans="1:20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2557</v>
      </c>
      <c r="G1820" s="139">
        <v>45870</v>
      </c>
      <c r="H1820">
        <v>212.75</v>
      </c>
      <c r="J1820" t="s">
        <v>5</v>
      </c>
      <c r="K1820" t="s">
        <v>1645</v>
      </c>
      <c r="L1820">
        <v>2025</v>
      </c>
      <c r="M1820" s="139">
        <v>45870</v>
      </c>
      <c r="N1820" t="s">
        <v>1614</v>
      </c>
      <c r="O1820">
        <v>19325.52</v>
      </c>
      <c r="P1820">
        <v>42003.62</v>
      </c>
      <c r="Q1820">
        <v>0.460092</v>
      </c>
      <c r="R1820">
        <v>42003.62</v>
      </c>
      <c r="S1820">
        <v>0.460092</v>
      </c>
      <c r="T1820">
        <f>'Tableau de bord'!$O$18</f>
        <v>0.32</v>
      </c>
    </row>
    <row r="1821" spans="1:20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2557</v>
      </c>
      <c r="G1821" s="139">
        <v>45892</v>
      </c>
      <c r="H1821">
        <v>567.6</v>
      </c>
      <c r="J1821" t="s">
        <v>5</v>
      </c>
      <c r="K1821" t="s">
        <v>1645</v>
      </c>
      <c r="L1821">
        <v>2025</v>
      </c>
      <c r="M1821" s="139">
        <v>45870</v>
      </c>
      <c r="N1821" t="s">
        <v>1614</v>
      </c>
      <c r="O1821">
        <v>19325.52</v>
      </c>
      <c r="P1821">
        <v>42003.62</v>
      </c>
      <c r="Q1821">
        <v>0.460092</v>
      </c>
      <c r="R1821">
        <v>42003.62</v>
      </c>
      <c r="S1821">
        <v>0.460092</v>
      </c>
      <c r="T1821">
        <f>'Tableau de bord'!$O$18</f>
        <v>0.32</v>
      </c>
    </row>
    <row r="1822" spans="1:20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2557</v>
      </c>
      <c r="G1822" s="139">
        <v>45892</v>
      </c>
      <c r="H1822">
        <v>1005.4</v>
      </c>
      <c r="J1822" t="s">
        <v>5</v>
      </c>
      <c r="K1822" t="s">
        <v>1645</v>
      </c>
      <c r="L1822">
        <v>2025</v>
      </c>
      <c r="M1822" s="139">
        <v>45870</v>
      </c>
      <c r="N1822" t="s">
        <v>1614</v>
      </c>
      <c r="O1822">
        <v>19325.52</v>
      </c>
      <c r="P1822">
        <v>42003.62</v>
      </c>
      <c r="Q1822">
        <v>0.460092</v>
      </c>
      <c r="R1822">
        <v>42003.62</v>
      </c>
      <c r="S1822">
        <v>0.460092</v>
      </c>
      <c r="T1822">
        <f>'Tableau de bord'!$O$18</f>
        <v>0.32</v>
      </c>
    </row>
    <row r="1823" spans="1:20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2557</v>
      </c>
      <c r="G1823" s="139">
        <v>45894</v>
      </c>
      <c r="H1823">
        <v>438.69</v>
      </c>
      <c r="J1823" t="s">
        <v>5</v>
      </c>
      <c r="K1823" t="s">
        <v>1645</v>
      </c>
      <c r="L1823">
        <v>2025</v>
      </c>
      <c r="M1823" s="139">
        <v>45870</v>
      </c>
      <c r="N1823" t="s">
        <v>1614</v>
      </c>
      <c r="O1823">
        <v>19325.52</v>
      </c>
      <c r="P1823">
        <v>42003.62</v>
      </c>
      <c r="Q1823">
        <v>0.460092</v>
      </c>
      <c r="R1823">
        <v>42003.62</v>
      </c>
      <c r="S1823">
        <v>0.460092</v>
      </c>
      <c r="T1823">
        <f>'Tableau de bord'!$O$18</f>
        <v>0.32</v>
      </c>
    </row>
    <row r="1824" spans="1:20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2557</v>
      </c>
      <c r="G1824" s="139">
        <v>45894</v>
      </c>
      <c r="H1824">
        <v>314.38</v>
      </c>
      <c r="J1824" t="s">
        <v>5</v>
      </c>
      <c r="K1824" t="s">
        <v>1645</v>
      </c>
      <c r="L1824">
        <v>2025</v>
      </c>
      <c r="M1824" s="139">
        <v>45870</v>
      </c>
      <c r="N1824" t="s">
        <v>1614</v>
      </c>
      <c r="O1824">
        <v>19325.52</v>
      </c>
      <c r="P1824">
        <v>42003.62</v>
      </c>
      <c r="Q1824">
        <v>0.460092</v>
      </c>
      <c r="R1824">
        <v>42003.62</v>
      </c>
      <c r="S1824">
        <v>0.460092</v>
      </c>
      <c r="T1824">
        <f>'Tableau de bord'!$O$18</f>
        <v>0.32</v>
      </c>
    </row>
    <row r="1825" spans="1:20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2557</v>
      </c>
      <c r="G1825" s="139">
        <v>45894</v>
      </c>
      <c r="H1825">
        <v>672.84</v>
      </c>
      <c r="J1825" t="s">
        <v>5</v>
      </c>
      <c r="K1825" t="s">
        <v>1645</v>
      </c>
      <c r="L1825">
        <v>2025</v>
      </c>
      <c r="M1825" s="139">
        <v>45870</v>
      </c>
      <c r="N1825" t="s">
        <v>1614</v>
      </c>
      <c r="O1825">
        <v>19325.52</v>
      </c>
      <c r="P1825">
        <v>42003.62</v>
      </c>
      <c r="Q1825">
        <v>0.460092</v>
      </c>
      <c r="R1825">
        <v>42003.62</v>
      </c>
      <c r="S1825">
        <v>0.460092</v>
      </c>
      <c r="T1825">
        <f>'Tableau de bord'!$O$18</f>
        <v>0.32</v>
      </c>
    </row>
    <row r="1826" spans="1:20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2557</v>
      </c>
      <c r="G1826" s="139">
        <v>45894</v>
      </c>
      <c r="H1826">
        <v>805.06</v>
      </c>
      <c r="J1826" t="s">
        <v>5</v>
      </c>
      <c r="K1826" t="s">
        <v>1645</v>
      </c>
      <c r="L1826">
        <v>2025</v>
      </c>
      <c r="M1826" s="139">
        <v>45870</v>
      </c>
      <c r="N1826" t="s">
        <v>1614</v>
      </c>
      <c r="O1826">
        <v>19325.52</v>
      </c>
      <c r="P1826">
        <v>42003.62</v>
      </c>
      <c r="Q1826">
        <v>0.460092</v>
      </c>
      <c r="R1826">
        <v>42003.62</v>
      </c>
      <c r="S1826">
        <v>0.460092</v>
      </c>
      <c r="T1826">
        <f>'Tableau de bord'!$O$18</f>
        <v>0.32</v>
      </c>
    </row>
    <row r="1827" spans="1:20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2557</v>
      </c>
      <c r="G1827" s="139">
        <v>45894</v>
      </c>
      <c r="H1827">
        <v>1041.01</v>
      </c>
      <c r="J1827" t="s">
        <v>5</v>
      </c>
      <c r="K1827" t="s">
        <v>1645</v>
      </c>
      <c r="L1827">
        <v>2025</v>
      </c>
      <c r="M1827" s="139">
        <v>45870</v>
      </c>
      <c r="N1827" t="s">
        <v>1614</v>
      </c>
      <c r="O1827">
        <v>19325.52</v>
      </c>
      <c r="P1827">
        <v>42003.62</v>
      </c>
      <c r="Q1827">
        <v>0.460092</v>
      </c>
      <c r="R1827">
        <v>42003.62</v>
      </c>
      <c r="S1827">
        <v>0.460092</v>
      </c>
      <c r="T1827">
        <f>'Tableau de bord'!$O$18</f>
        <v>0.32</v>
      </c>
    </row>
    <row r="1828" spans="1:20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2557</v>
      </c>
      <c r="G1828" s="139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9">
        <v>45870</v>
      </c>
      <c r="N1828" t="s">
        <v>1614</v>
      </c>
      <c r="O1828">
        <v>19325.52</v>
      </c>
      <c r="P1828">
        <v>42003.62</v>
      </c>
      <c r="Q1828">
        <v>0.460092</v>
      </c>
      <c r="R1828">
        <v>42003.62</v>
      </c>
      <c r="S1828">
        <v>0.460092</v>
      </c>
      <c r="T1828">
        <f>'Tableau de bord'!$O$18</f>
        <v>0.32</v>
      </c>
    </row>
    <row r="1829" spans="1:20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2557</v>
      </c>
      <c r="G1829" s="139">
        <v>45894</v>
      </c>
      <c r="H1829">
        <v>101.61</v>
      </c>
      <c r="J1829" t="s">
        <v>5</v>
      </c>
      <c r="K1829" t="s">
        <v>1645</v>
      </c>
      <c r="L1829">
        <v>2025</v>
      </c>
      <c r="M1829" s="139">
        <v>45870</v>
      </c>
      <c r="N1829" t="s">
        <v>1614</v>
      </c>
      <c r="O1829">
        <v>19325.52</v>
      </c>
      <c r="P1829">
        <v>42003.62</v>
      </c>
      <c r="Q1829">
        <v>0.460092</v>
      </c>
      <c r="R1829">
        <v>42003.62</v>
      </c>
      <c r="S1829">
        <v>0.460092</v>
      </c>
      <c r="T1829">
        <f>'Tableau de bord'!$O$18</f>
        <v>0.32</v>
      </c>
    </row>
    <row r="1830" spans="1:20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2557</v>
      </c>
      <c r="G1830" s="139">
        <v>45894</v>
      </c>
      <c r="H1830">
        <v>101.61</v>
      </c>
      <c r="J1830" t="s">
        <v>5</v>
      </c>
      <c r="K1830" t="s">
        <v>1645</v>
      </c>
      <c r="L1830">
        <v>2025</v>
      </c>
      <c r="M1830" s="139">
        <v>45870</v>
      </c>
      <c r="N1830" t="s">
        <v>1614</v>
      </c>
      <c r="O1830">
        <v>19325.52</v>
      </c>
      <c r="P1830">
        <v>42003.62</v>
      </c>
      <c r="Q1830">
        <v>0.460092</v>
      </c>
      <c r="R1830">
        <v>42003.62</v>
      </c>
      <c r="S1830">
        <v>0.460092</v>
      </c>
      <c r="T1830">
        <f>'Tableau de bord'!$O$18</f>
        <v>0.32</v>
      </c>
    </row>
    <row r="1831" spans="1:20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2552</v>
      </c>
      <c r="G1831" s="139">
        <v>45895</v>
      </c>
      <c r="H1831">
        <v>964.09</v>
      </c>
      <c r="J1831" t="s">
        <v>5</v>
      </c>
      <c r="K1831" t="s">
        <v>1645</v>
      </c>
      <c r="L1831">
        <v>2025</v>
      </c>
      <c r="M1831" s="139">
        <v>45870</v>
      </c>
      <c r="N1831" t="s">
        <v>1614</v>
      </c>
      <c r="O1831">
        <v>19325.52</v>
      </c>
      <c r="P1831">
        <v>42003.62</v>
      </c>
      <c r="Q1831">
        <v>0.460092</v>
      </c>
      <c r="R1831">
        <v>42003.62</v>
      </c>
      <c r="S1831">
        <v>0.460092</v>
      </c>
      <c r="T1831">
        <f>'Tableau de bord'!$O$18</f>
        <v>0.32</v>
      </c>
    </row>
    <row r="1832" spans="1:20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2552</v>
      </c>
      <c r="G1832" s="139">
        <v>45895</v>
      </c>
      <c r="H1832">
        <v>685.84</v>
      </c>
      <c r="J1832" t="s">
        <v>5</v>
      </c>
      <c r="K1832" t="s">
        <v>1645</v>
      </c>
      <c r="L1832">
        <v>2025</v>
      </c>
      <c r="M1832" s="139">
        <v>45870</v>
      </c>
      <c r="N1832" t="s">
        <v>1614</v>
      </c>
      <c r="O1832">
        <v>19325.52</v>
      </c>
      <c r="P1832">
        <v>42003.62</v>
      </c>
      <c r="Q1832">
        <v>0.460092</v>
      </c>
      <c r="R1832">
        <v>42003.62</v>
      </c>
      <c r="S1832">
        <v>0.460092</v>
      </c>
      <c r="T1832">
        <f>'Tableau de bord'!$O$18</f>
        <v>0.32</v>
      </c>
    </row>
    <row r="1833" spans="1:20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2552</v>
      </c>
      <c r="G1833" s="139">
        <v>45895</v>
      </c>
      <c r="H1833">
        <v>232.17</v>
      </c>
      <c r="J1833" t="s">
        <v>5</v>
      </c>
      <c r="K1833" t="s">
        <v>1645</v>
      </c>
      <c r="L1833">
        <v>2025</v>
      </c>
      <c r="M1833" s="139">
        <v>45870</v>
      </c>
      <c r="N1833" t="s">
        <v>1614</v>
      </c>
      <c r="O1833">
        <v>19325.52</v>
      </c>
      <c r="P1833">
        <v>42003.62</v>
      </c>
      <c r="Q1833">
        <v>0.460092</v>
      </c>
      <c r="R1833">
        <v>42003.62</v>
      </c>
      <c r="S1833">
        <v>0.460092</v>
      </c>
      <c r="T1833">
        <f>'Tableau de bord'!$O$18</f>
        <v>0.32</v>
      </c>
    </row>
    <row r="1834" spans="1:20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2552</v>
      </c>
      <c r="G1834" s="139">
        <v>45895</v>
      </c>
      <c r="H1834">
        <v>463.25</v>
      </c>
      <c r="J1834" t="s">
        <v>5</v>
      </c>
      <c r="K1834" t="s">
        <v>1645</v>
      </c>
      <c r="L1834">
        <v>2025</v>
      </c>
      <c r="M1834" s="139">
        <v>45870</v>
      </c>
      <c r="N1834" t="s">
        <v>1614</v>
      </c>
      <c r="O1834">
        <v>19325.52</v>
      </c>
      <c r="P1834">
        <v>42003.62</v>
      </c>
      <c r="Q1834">
        <v>0.460092</v>
      </c>
      <c r="R1834">
        <v>42003.62</v>
      </c>
      <c r="S1834">
        <v>0.460092</v>
      </c>
      <c r="T1834">
        <f>'Tableau de bord'!$O$18</f>
        <v>0.32</v>
      </c>
    </row>
    <row r="1835" spans="1:20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2552</v>
      </c>
      <c r="G1835" s="139">
        <v>45895</v>
      </c>
      <c r="H1835">
        <v>53.37</v>
      </c>
      <c r="J1835" t="s">
        <v>5</v>
      </c>
      <c r="K1835" t="s">
        <v>1645</v>
      </c>
      <c r="L1835">
        <v>2025</v>
      </c>
      <c r="M1835" s="139">
        <v>45870</v>
      </c>
      <c r="N1835" t="s">
        <v>1614</v>
      </c>
      <c r="O1835">
        <v>19325.52</v>
      </c>
      <c r="P1835">
        <v>42003.62</v>
      </c>
      <c r="Q1835">
        <v>0.460092</v>
      </c>
      <c r="R1835">
        <v>42003.62</v>
      </c>
      <c r="S1835">
        <v>0.460092</v>
      </c>
      <c r="T1835">
        <f>'Tableau de bord'!$O$18</f>
        <v>0.32</v>
      </c>
    </row>
    <row r="1836" spans="1:20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2552</v>
      </c>
      <c r="G1836" s="139">
        <v>45895</v>
      </c>
      <c r="H1836">
        <v>100</v>
      </c>
      <c r="J1836" t="s">
        <v>5</v>
      </c>
      <c r="K1836" t="s">
        <v>1645</v>
      </c>
      <c r="L1836">
        <v>2025</v>
      </c>
      <c r="M1836" s="139">
        <v>45870</v>
      </c>
      <c r="N1836" t="s">
        <v>1614</v>
      </c>
      <c r="O1836">
        <v>19325.52</v>
      </c>
      <c r="P1836">
        <v>42003.62</v>
      </c>
      <c r="Q1836">
        <v>0.460092</v>
      </c>
      <c r="R1836">
        <v>42003.62</v>
      </c>
      <c r="S1836">
        <v>0.460092</v>
      </c>
      <c r="T1836">
        <f>'Tableau de bord'!$O$18</f>
        <v>0.32</v>
      </c>
    </row>
    <row r="1837" spans="1:20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2552</v>
      </c>
      <c r="G1837" s="139">
        <v>45896</v>
      </c>
      <c r="H1837">
        <v>392.73</v>
      </c>
      <c r="J1837" t="s">
        <v>5</v>
      </c>
      <c r="K1837" t="s">
        <v>1645</v>
      </c>
      <c r="L1837">
        <v>2025</v>
      </c>
      <c r="M1837" s="139">
        <v>45870</v>
      </c>
      <c r="N1837" t="s">
        <v>1614</v>
      </c>
      <c r="O1837">
        <v>19325.52</v>
      </c>
      <c r="P1837">
        <v>42003.62</v>
      </c>
      <c r="Q1837">
        <v>0.460092</v>
      </c>
      <c r="R1837">
        <v>42003.62</v>
      </c>
      <c r="S1837">
        <v>0.460092</v>
      </c>
      <c r="T1837">
        <f>'Tableau de bord'!$O$18</f>
        <v>0.32</v>
      </c>
    </row>
    <row r="1838" spans="1:20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2552</v>
      </c>
      <c r="G1838" s="139">
        <v>45896</v>
      </c>
      <c r="H1838">
        <v>716.59</v>
      </c>
      <c r="J1838" t="s">
        <v>5</v>
      </c>
      <c r="K1838" t="s">
        <v>1645</v>
      </c>
      <c r="L1838">
        <v>2025</v>
      </c>
      <c r="M1838" s="139">
        <v>45870</v>
      </c>
      <c r="N1838" t="s">
        <v>1614</v>
      </c>
      <c r="O1838">
        <v>19325.52</v>
      </c>
      <c r="P1838">
        <v>42003.62</v>
      </c>
      <c r="Q1838">
        <v>0.460092</v>
      </c>
      <c r="R1838">
        <v>42003.62</v>
      </c>
      <c r="S1838">
        <v>0.460092</v>
      </c>
      <c r="T1838">
        <f>'Tableau de bord'!$O$18</f>
        <v>0.32</v>
      </c>
    </row>
    <row r="1839" spans="1:20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2552</v>
      </c>
      <c r="G1839" s="139">
        <v>45896</v>
      </c>
      <c r="H1839">
        <v>107.8</v>
      </c>
      <c r="J1839" t="s">
        <v>5</v>
      </c>
      <c r="K1839" t="s">
        <v>1645</v>
      </c>
      <c r="L1839">
        <v>2025</v>
      </c>
      <c r="M1839" s="139">
        <v>45870</v>
      </c>
      <c r="N1839" t="s">
        <v>1614</v>
      </c>
      <c r="O1839">
        <v>19325.52</v>
      </c>
      <c r="P1839">
        <v>42003.62</v>
      </c>
      <c r="Q1839">
        <v>0.460092</v>
      </c>
      <c r="R1839">
        <v>42003.62</v>
      </c>
      <c r="S1839">
        <v>0.460092</v>
      </c>
      <c r="T1839">
        <f>'Tableau de bord'!$O$18</f>
        <v>0.32</v>
      </c>
    </row>
    <row r="1840" spans="1:20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2552</v>
      </c>
      <c r="G1840" s="139">
        <v>45896</v>
      </c>
      <c r="H1840">
        <v>218.21</v>
      </c>
      <c r="J1840" t="s">
        <v>5</v>
      </c>
      <c r="K1840" t="s">
        <v>1645</v>
      </c>
      <c r="L1840">
        <v>2025</v>
      </c>
      <c r="M1840" s="139">
        <v>45870</v>
      </c>
      <c r="N1840" t="s">
        <v>1614</v>
      </c>
      <c r="O1840">
        <v>19325.52</v>
      </c>
      <c r="P1840">
        <v>42003.62</v>
      </c>
      <c r="Q1840">
        <v>0.460092</v>
      </c>
      <c r="R1840">
        <v>42003.62</v>
      </c>
      <c r="S1840">
        <v>0.460092</v>
      </c>
      <c r="T1840">
        <f>'Tableau de bord'!$O$18</f>
        <v>0.32</v>
      </c>
    </row>
    <row r="1841" spans="1:20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2552</v>
      </c>
      <c r="G1841" s="139">
        <v>45896</v>
      </c>
      <c r="H1841">
        <v>696.62</v>
      </c>
      <c r="J1841" t="s">
        <v>5</v>
      </c>
      <c r="K1841" t="s">
        <v>1645</v>
      </c>
      <c r="L1841">
        <v>2025</v>
      </c>
      <c r="M1841" s="139">
        <v>45870</v>
      </c>
      <c r="N1841" t="s">
        <v>1614</v>
      </c>
      <c r="O1841">
        <v>19325.52</v>
      </c>
      <c r="P1841">
        <v>42003.62</v>
      </c>
      <c r="Q1841">
        <v>0.460092</v>
      </c>
      <c r="R1841">
        <v>42003.62</v>
      </c>
      <c r="S1841">
        <v>0.460092</v>
      </c>
      <c r="T1841">
        <f>'Tableau de bord'!$O$18</f>
        <v>0.32</v>
      </c>
    </row>
    <row r="1842" spans="1:20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2552</v>
      </c>
      <c r="G1842" s="139">
        <v>45895</v>
      </c>
      <c r="H1842">
        <v>176</v>
      </c>
      <c r="J1842" t="s">
        <v>5</v>
      </c>
      <c r="K1842" t="s">
        <v>1645</v>
      </c>
      <c r="L1842">
        <v>2025</v>
      </c>
      <c r="M1842" s="139">
        <v>45870</v>
      </c>
      <c r="N1842" t="s">
        <v>1614</v>
      </c>
      <c r="O1842">
        <v>19325.52</v>
      </c>
      <c r="P1842">
        <v>42003.62</v>
      </c>
      <c r="Q1842">
        <v>0.460092</v>
      </c>
      <c r="R1842">
        <v>42003.62</v>
      </c>
      <c r="S1842">
        <v>0.460092</v>
      </c>
      <c r="T1842">
        <f>'Tableau de bord'!$O$18</f>
        <v>0.32</v>
      </c>
    </row>
    <row r="1843" spans="1:20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2552</v>
      </c>
      <c r="G1843" s="139">
        <v>45896</v>
      </c>
      <c r="H1843">
        <v>472.59</v>
      </c>
      <c r="J1843" t="s">
        <v>5</v>
      </c>
      <c r="K1843" t="s">
        <v>1645</v>
      </c>
      <c r="L1843">
        <v>2025</v>
      </c>
      <c r="M1843" s="139">
        <v>45870</v>
      </c>
      <c r="N1843" t="s">
        <v>1614</v>
      </c>
      <c r="O1843">
        <v>19325.52</v>
      </c>
      <c r="P1843">
        <v>42003.62</v>
      </c>
      <c r="Q1843">
        <v>0.460092</v>
      </c>
      <c r="R1843">
        <v>42003.62</v>
      </c>
      <c r="S1843">
        <v>0.460092</v>
      </c>
      <c r="T1843">
        <f>'Tableau de bord'!$O$18</f>
        <v>0.32</v>
      </c>
    </row>
    <row r="1844" spans="1:20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2552</v>
      </c>
      <c r="G1844" s="139">
        <v>45896</v>
      </c>
      <c r="H1844">
        <v>405.78</v>
      </c>
      <c r="J1844" t="s">
        <v>5</v>
      </c>
      <c r="K1844" t="s">
        <v>1645</v>
      </c>
      <c r="L1844">
        <v>2025</v>
      </c>
      <c r="M1844" s="139">
        <v>45870</v>
      </c>
      <c r="N1844" t="s">
        <v>1614</v>
      </c>
      <c r="O1844">
        <v>19325.52</v>
      </c>
      <c r="P1844">
        <v>42003.62</v>
      </c>
      <c r="Q1844">
        <v>0.460092</v>
      </c>
      <c r="R1844">
        <v>42003.62</v>
      </c>
      <c r="S1844">
        <v>0.460092</v>
      </c>
      <c r="T1844">
        <f>'Tableau de bord'!$O$18</f>
        <v>0.32</v>
      </c>
    </row>
    <row r="1845" spans="1:20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2552</v>
      </c>
      <c r="G1845" s="139">
        <v>45897</v>
      </c>
      <c r="H1845">
        <v>232.19</v>
      </c>
      <c r="J1845" t="s">
        <v>5</v>
      </c>
      <c r="K1845" t="s">
        <v>1645</v>
      </c>
      <c r="L1845">
        <v>2025</v>
      </c>
      <c r="M1845" s="139">
        <v>45870</v>
      </c>
      <c r="N1845" t="s">
        <v>1614</v>
      </c>
      <c r="O1845">
        <v>19325.52</v>
      </c>
      <c r="P1845">
        <v>42003.62</v>
      </c>
      <c r="Q1845">
        <v>0.460092</v>
      </c>
      <c r="R1845">
        <v>42003.62</v>
      </c>
      <c r="S1845">
        <v>0.460092</v>
      </c>
      <c r="T1845">
        <f>'Tableau de bord'!$O$18</f>
        <v>0.32</v>
      </c>
    </row>
    <row r="1846" spans="1:20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2552</v>
      </c>
      <c r="G1846" s="139">
        <v>45898</v>
      </c>
      <c r="H1846">
        <v>952.33</v>
      </c>
      <c r="J1846" t="s">
        <v>5</v>
      </c>
      <c r="K1846" t="s">
        <v>1645</v>
      </c>
      <c r="L1846">
        <v>2025</v>
      </c>
      <c r="M1846" s="139">
        <v>45870</v>
      </c>
      <c r="N1846" t="s">
        <v>1614</v>
      </c>
      <c r="O1846">
        <v>19325.52</v>
      </c>
      <c r="P1846">
        <v>42003.62</v>
      </c>
      <c r="Q1846">
        <v>0.460092</v>
      </c>
      <c r="R1846">
        <v>42003.62</v>
      </c>
      <c r="S1846">
        <v>0.460092</v>
      </c>
      <c r="T1846">
        <f>'Tableau de bord'!$O$18</f>
        <v>0.32</v>
      </c>
    </row>
    <row r="1847" spans="1:20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2552</v>
      </c>
      <c r="G1847" s="139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9">
        <v>45870</v>
      </c>
      <c r="N1847" t="s">
        <v>1614</v>
      </c>
      <c r="O1847">
        <v>19325.52</v>
      </c>
      <c r="P1847">
        <v>42003.62</v>
      </c>
      <c r="Q1847">
        <v>0.460092</v>
      </c>
      <c r="R1847">
        <v>42003.62</v>
      </c>
      <c r="S1847">
        <v>0.460092</v>
      </c>
      <c r="T1847">
        <f>'Tableau de bord'!$O$18</f>
        <v>0.32</v>
      </c>
    </row>
    <row r="1848" spans="1:20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2552</v>
      </c>
      <c r="G1848" s="139">
        <v>45898</v>
      </c>
      <c r="H1848">
        <v>112.96</v>
      </c>
      <c r="J1848" t="s">
        <v>5</v>
      </c>
      <c r="K1848" t="s">
        <v>1645</v>
      </c>
      <c r="L1848">
        <v>2025</v>
      </c>
      <c r="M1848" s="139">
        <v>45870</v>
      </c>
      <c r="N1848" t="s">
        <v>1614</v>
      </c>
      <c r="O1848">
        <v>19325.52</v>
      </c>
      <c r="P1848">
        <v>42003.62</v>
      </c>
      <c r="Q1848">
        <v>0.460092</v>
      </c>
      <c r="R1848">
        <v>42003.62</v>
      </c>
      <c r="S1848">
        <v>0.460092</v>
      </c>
      <c r="T1848">
        <f>'Tableau de bord'!$O$18</f>
        <v>0.32</v>
      </c>
    </row>
    <row r="1849" spans="1:20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2552</v>
      </c>
      <c r="G1849" s="139">
        <v>45899</v>
      </c>
      <c r="H1849">
        <v>600.65</v>
      </c>
      <c r="J1849" t="s">
        <v>5</v>
      </c>
      <c r="K1849" t="s">
        <v>1645</v>
      </c>
      <c r="L1849">
        <v>2025</v>
      </c>
      <c r="M1849" s="139">
        <v>45870</v>
      </c>
      <c r="N1849" t="s">
        <v>1614</v>
      </c>
      <c r="O1849">
        <v>19325.52</v>
      </c>
      <c r="P1849">
        <v>42003.62</v>
      </c>
      <c r="Q1849">
        <v>0.460092</v>
      </c>
      <c r="R1849">
        <v>42003.62</v>
      </c>
      <c r="S1849">
        <v>0.460092</v>
      </c>
      <c r="T1849">
        <f>'Tableau de bord'!$O$18</f>
        <v>0.32</v>
      </c>
    </row>
    <row r="1850" spans="1:20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2552</v>
      </c>
      <c r="G1850" s="139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9">
        <v>45870</v>
      </c>
      <c r="N1850" t="s">
        <v>1614</v>
      </c>
      <c r="O1850">
        <v>19325.52</v>
      </c>
      <c r="P1850">
        <v>42003.62</v>
      </c>
      <c r="Q1850">
        <v>0.460092</v>
      </c>
      <c r="R1850">
        <v>42003.62</v>
      </c>
      <c r="S1850">
        <v>0.460092</v>
      </c>
      <c r="T1850">
        <f>'Tableau de bord'!$O$18</f>
        <v>0.32</v>
      </c>
    </row>
    <row r="1851" spans="1:20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2552</v>
      </c>
      <c r="G1851" s="139">
        <v>45898</v>
      </c>
      <c r="H1851">
        <v>686.63</v>
      </c>
      <c r="J1851" t="s">
        <v>5</v>
      </c>
      <c r="K1851" t="s">
        <v>1645</v>
      </c>
      <c r="L1851">
        <v>2025</v>
      </c>
      <c r="M1851" s="139">
        <v>45870</v>
      </c>
      <c r="N1851" t="s">
        <v>1614</v>
      </c>
      <c r="O1851">
        <v>19325.52</v>
      </c>
      <c r="P1851">
        <v>42003.62</v>
      </c>
      <c r="Q1851">
        <v>0.460092</v>
      </c>
      <c r="R1851">
        <v>42003.62</v>
      </c>
      <c r="S1851">
        <v>0.460092</v>
      </c>
      <c r="T1851">
        <f>'Tableau de bord'!$O$18</f>
        <v>0.32</v>
      </c>
    </row>
    <row r="1852" spans="1:20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2552</v>
      </c>
      <c r="G1852" s="139">
        <v>45898</v>
      </c>
      <c r="H1852">
        <v>686.63</v>
      </c>
      <c r="J1852" t="s">
        <v>5</v>
      </c>
      <c r="K1852" t="s">
        <v>1645</v>
      </c>
      <c r="L1852">
        <v>2025</v>
      </c>
      <c r="M1852" s="139">
        <v>45870</v>
      </c>
      <c r="N1852" t="s">
        <v>1614</v>
      </c>
      <c r="O1852">
        <v>19325.52</v>
      </c>
      <c r="P1852">
        <v>42003.62</v>
      </c>
      <c r="Q1852">
        <v>0.460092</v>
      </c>
      <c r="R1852">
        <v>42003.62</v>
      </c>
      <c r="S1852">
        <v>0.460092</v>
      </c>
      <c r="T1852">
        <f>'Tableau de bord'!$O$18</f>
        <v>0.32</v>
      </c>
    </row>
    <row r="1853" spans="1:20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2552</v>
      </c>
      <c r="G1853" s="139">
        <v>45898</v>
      </c>
      <c r="H1853">
        <v>686.63</v>
      </c>
      <c r="J1853" t="s">
        <v>5</v>
      </c>
      <c r="K1853" t="s">
        <v>1645</v>
      </c>
      <c r="L1853">
        <v>2025</v>
      </c>
      <c r="M1853" s="139">
        <v>45870</v>
      </c>
      <c r="N1853" t="s">
        <v>1614</v>
      </c>
      <c r="O1853">
        <v>19325.52</v>
      </c>
      <c r="P1853">
        <v>42003.62</v>
      </c>
      <c r="Q1853">
        <v>0.460092</v>
      </c>
      <c r="R1853">
        <v>42003.62</v>
      </c>
      <c r="S1853">
        <v>0.460092</v>
      </c>
      <c r="T1853">
        <f>'Tableau de bord'!$O$18</f>
        <v>0.32</v>
      </c>
    </row>
    <row r="1854" spans="1:20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2552</v>
      </c>
      <c r="G1854" s="139">
        <v>45898</v>
      </c>
      <c r="H1854">
        <v>766.34</v>
      </c>
      <c r="J1854" t="s">
        <v>5</v>
      </c>
      <c r="K1854" t="s">
        <v>1645</v>
      </c>
      <c r="L1854">
        <v>2025</v>
      </c>
      <c r="M1854" s="139">
        <v>45870</v>
      </c>
      <c r="N1854" t="s">
        <v>1614</v>
      </c>
      <c r="O1854">
        <v>19325.52</v>
      </c>
      <c r="P1854">
        <v>42003.62</v>
      </c>
      <c r="Q1854">
        <v>0.460092</v>
      </c>
      <c r="R1854">
        <v>42003.62</v>
      </c>
      <c r="S1854">
        <v>0.460092</v>
      </c>
      <c r="T1854">
        <f>'Tableau de bord'!$O$18</f>
        <v>0.32</v>
      </c>
    </row>
    <row r="1855" spans="1:20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2552</v>
      </c>
      <c r="G1855" s="139">
        <v>45899</v>
      </c>
      <c r="H1855">
        <v>389</v>
      </c>
      <c r="J1855" t="s">
        <v>5</v>
      </c>
      <c r="K1855" t="s">
        <v>1645</v>
      </c>
      <c r="L1855">
        <v>2025</v>
      </c>
      <c r="M1855" s="139">
        <v>45870</v>
      </c>
      <c r="N1855" t="s">
        <v>1614</v>
      </c>
      <c r="O1855">
        <v>19325.52</v>
      </c>
      <c r="P1855">
        <v>42003.62</v>
      </c>
      <c r="Q1855">
        <v>0.460092</v>
      </c>
      <c r="R1855">
        <v>42003.62</v>
      </c>
      <c r="S1855">
        <v>0.460092</v>
      </c>
      <c r="T1855">
        <f>'Tableau de bord'!$O$18</f>
        <v>0.32</v>
      </c>
    </row>
    <row r="1856" spans="1:20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2552</v>
      </c>
      <c r="G1856" s="139">
        <v>45898</v>
      </c>
      <c r="H1856">
        <v>193.92</v>
      </c>
      <c r="J1856" t="s">
        <v>5</v>
      </c>
      <c r="K1856" t="s">
        <v>1645</v>
      </c>
      <c r="L1856">
        <v>2025</v>
      </c>
      <c r="M1856" s="139">
        <v>45870</v>
      </c>
      <c r="N1856" t="s">
        <v>1614</v>
      </c>
      <c r="O1856">
        <v>19325.52</v>
      </c>
      <c r="P1856">
        <v>42003.62</v>
      </c>
      <c r="Q1856">
        <v>0.460092</v>
      </c>
      <c r="R1856">
        <v>42003.62</v>
      </c>
      <c r="S1856">
        <v>0.460092</v>
      </c>
      <c r="T1856">
        <f>'Tableau de bord'!$O$18</f>
        <v>0.32</v>
      </c>
    </row>
    <row r="1857" spans="1:20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2552</v>
      </c>
      <c r="G1857" s="139">
        <v>45901</v>
      </c>
      <c r="H1857">
        <v>188.31</v>
      </c>
      <c r="J1857" t="s">
        <v>5</v>
      </c>
      <c r="K1857" t="s">
        <v>1646</v>
      </c>
      <c r="L1857">
        <v>2025</v>
      </c>
      <c r="M1857" s="139">
        <v>45901</v>
      </c>
      <c r="N1857" t="s">
        <v>1653</v>
      </c>
      <c r="O1857">
        <v>59617.24</v>
      </c>
      <c r="P1857">
        <v>230290.68</v>
      </c>
      <c r="Q1857">
        <v>0.258878</v>
      </c>
      <c r="R1857">
        <v>230290.68</v>
      </c>
      <c r="S1857">
        <v>0.258878</v>
      </c>
      <c r="T1857">
        <f>'Tableau de bord'!$O$18</f>
        <v>0.32</v>
      </c>
    </row>
    <row r="1858" spans="1:20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2552</v>
      </c>
      <c r="G1858" s="139">
        <v>45901</v>
      </c>
      <c r="H1858">
        <v>283.81</v>
      </c>
      <c r="J1858" t="s">
        <v>5</v>
      </c>
      <c r="K1858" t="s">
        <v>1646</v>
      </c>
      <c r="L1858">
        <v>2025</v>
      </c>
      <c r="M1858" s="139">
        <v>45901</v>
      </c>
      <c r="N1858" t="s">
        <v>1653</v>
      </c>
      <c r="O1858">
        <v>59617.24</v>
      </c>
      <c r="P1858">
        <v>230290.68</v>
      </c>
      <c r="Q1858">
        <v>0.258878</v>
      </c>
      <c r="R1858">
        <v>230290.68</v>
      </c>
      <c r="S1858">
        <v>0.258878</v>
      </c>
      <c r="T1858">
        <f>'Tableau de bord'!$O$18</f>
        <v>0.32</v>
      </c>
    </row>
    <row r="1859" spans="1:20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2552</v>
      </c>
      <c r="G1859" s="139">
        <v>45901</v>
      </c>
      <c r="H1859">
        <v>405.54</v>
      </c>
      <c r="J1859" t="s">
        <v>5</v>
      </c>
      <c r="K1859" t="s">
        <v>1646</v>
      </c>
      <c r="L1859">
        <v>2025</v>
      </c>
      <c r="M1859" s="139">
        <v>45901</v>
      </c>
      <c r="N1859" t="s">
        <v>1653</v>
      </c>
      <c r="O1859">
        <v>59617.24</v>
      </c>
      <c r="P1859">
        <v>230290.68</v>
      </c>
      <c r="Q1859">
        <v>0.258878</v>
      </c>
      <c r="R1859">
        <v>230290.68</v>
      </c>
      <c r="S1859">
        <v>0.258878</v>
      </c>
      <c r="T1859">
        <f>'Tableau de bord'!$O$18</f>
        <v>0.32</v>
      </c>
    </row>
    <row r="1860" spans="1:20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2552</v>
      </c>
      <c r="G1860" s="139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9">
        <v>45901</v>
      </c>
      <c r="N1860" t="s">
        <v>1653</v>
      </c>
      <c r="O1860">
        <v>59617.24</v>
      </c>
      <c r="P1860">
        <v>230290.68</v>
      </c>
      <c r="Q1860">
        <v>0.258878</v>
      </c>
      <c r="R1860">
        <v>230290.68</v>
      </c>
      <c r="S1860">
        <v>0.258878</v>
      </c>
      <c r="T1860">
        <f>'Tableau de bord'!$O$18</f>
        <v>0.32</v>
      </c>
    </row>
    <row r="1861" spans="1:20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2552</v>
      </c>
      <c r="G1861" s="139">
        <v>45898</v>
      </c>
      <c r="H1861">
        <v>733.44</v>
      </c>
      <c r="J1861" t="s">
        <v>5</v>
      </c>
      <c r="K1861" t="s">
        <v>1645</v>
      </c>
      <c r="L1861">
        <v>2025</v>
      </c>
      <c r="M1861" s="139">
        <v>45870</v>
      </c>
      <c r="N1861" t="s">
        <v>1614</v>
      </c>
      <c r="O1861">
        <v>19325.52</v>
      </c>
      <c r="P1861">
        <v>42003.62</v>
      </c>
      <c r="Q1861">
        <v>0.460092</v>
      </c>
      <c r="R1861">
        <v>42003.62</v>
      </c>
      <c r="S1861">
        <v>0.460092</v>
      </c>
      <c r="T1861">
        <f>'Tableau de bord'!$O$18</f>
        <v>0.32</v>
      </c>
    </row>
    <row r="1862" spans="1:20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2552</v>
      </c>
      <c r="G1862" s="139">
        <v>45902</v>
      </c>
      <c r="H1862">
        <v>201.6</v>
      </c>
      <c r="J1862" t="s">
        <v>5</v>
      </c>
      <c r="K1862" t="s">
        <v>1646</v>
      </c>
      <c r="L1862">
        <v>2025</v>
      </c>
      <c r="M1862" s="139">
        <v>45901</v>
      </c>
      <c r="N1862" t="s">
        <v>1653</v>
      </c>
      <c r="O1862">
        <v>59617.24</v>
      </c>
      <c r="P1862">
        <v>230290.68</v>
      </c>
      <c r="Q1862">
        <v>0.258878</v>
      </c>
      <c r="R1862">
        <v>230290.68</v>
      </c>
      <c r="S1862">
        <v>0.258878</v>
      </c>
      <c r="T1862">
        <f>'Tableau de bord'!$O$18</f>
        <v>0.32</v>
      </c>
    </row>
    <row r="1863" spans="1:20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2552</v>
      </c>
      <c r="G1863" s="139">
        <v>45902</v>
      </c>
      <c r="H1863">
        <v>1292.07</v>
      </c>
      <c r="J1863" t="s">
        <v>5</v>
      </c>
      <c r="K1863" t="s">
        <v>1646</v>
      </c>
      <c r="L1863">
        <v>2025</v>
      </c>
      <c r="M1863" s="139">
        <v>45901</v>
      </c>
      <c r="N1863" t="s">
        <v>1653</v>
      </c>
      <c r="O1863">
        <v>59617.24</v>
      </c>
      <c r="P1863">
        <v>230290.68</v>
      </c>
      <c r="Q1863">
        <v>0.258878</v>
      </c>
      <c r="R1863">
        <v>230290.68</v>
      </c>
      <c r="S1863">
        <v>0.258878</v>
      </c>
      <c r="T1863">
        <f>'Tableau de bord'!$O$18</f>
        <v>0.32</v>
      </c>
    </row>
    <row r="1864" spans="1:20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2552</v>
      </c>
      <c r="G1864" s="139">
        <v>45902</v>
      </c>
      <c r="H1864">
        <v>355.22</v>
      </c>
      <c r="J1864" t="s">
        <v>5</v>
      </c>
      <c r="K1864" t="s">
        <v>1646</v>
      </c>
      <c r="L1864">
        <v>2025</v>
      </c>
      <c r="M1864" s="139">
        <v>45901</v>
      </c>
      <c r="N1864" t="s">
        <v>1653</v>
      </c>
      <c r="O1864">
        <v>59617.24</v>
      </c>
      <c r="P1864">
        <v>230290.68</v>
      </c>
      <c r="Q1864">
        <v>0.258878</v>
      </c>
      <c r="R1864">
        <v>230290.68</v>
      </c>
      <c r="S1864">
        <v>0.258878</v>
      </c>
      <c r="T1864">
        <f>'Tableau de bord'!$O$18</f>
        <v>0.32</v>
      </c>
    </row>
    <row r="1865" spans="1:20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2552</v>
      </c>
      <c r="G1865" s="139">
        <v>45902</v>
      </c>
      <c r="H1865">
        <v>330.59</v>
      </c>
      <c r="J1865" t="s">
        <v>5</v>
      </c>
      <c r="K1865" t="s">
        <v>1646</v>
      </c>
      <c r="L1865">
        <v>2025</v>
      </c>
      <c r="M1865" s="139">
        <v>45901</v>
      </c>
      <c r="N1865" t="s">
        <v>1653</v>
      </c>
      <c r="O1865">
        <v>59617.24</v>
      </c>
      <c r="P1865">
        <v>230290.68</v>
      </c>
      <c r="Q1865">
        <v>0.258878</v>
      </c>
      <c r="R1865">
        <v>230290.68</v>
      </c>
      <c r="S1865">
        <v>0.258878</v>
      </c>
      <c r="T1865">
        <f>'Tableau de bord'!$O$18</f>
        <v>0.32</v>
      </c>
    </row>
    <row r="1866" spans="1:20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2552</v>
      </c>
      <c r="G1866" s="139">
        <v>45902</v>
      </c>
      <c r="H1866">
        <v>87.96</v>
      </c>
      <c r="J1866" t="s">
        <v>5</v>
      </c>
      <c r="K1866" t="s">
        <v>1646</v>
      </c>
      <c r="L1866">
        <v>2025</v>
      </c>
      <c r="M1866" s="139">
        <v>45901</v>
      </c>
      <c r="N1866" t="s">
        <v>1653</v>
      </c>
      <c r="O1866">
        <v>59617.24</v>
      </c>
      <c r="P1866">
        <v>230290.68</v>
      </c>
      <c r="Q1866">
        <v>0.258878</v>
      </c>
      <c r="R1866">
        <v>230290.68</v>
      </c>
      <c r="S1866">
        <v>0.258878</v>
      </c>
      <c r="T1866">
        <f>'Tableau de bord'!$O$18</f>
        <v>0.32</v>
      </c>
    </row>
    <row r="1867" spans="1:20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2552</v>
      </c>
      <c r="G1867" s="139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9">
        <v>45901</v>
      </c>
      <c r="N1867" t="s">
        <v>1653</v>
      </c>
      <c r="O1867">
        <v>59617.24</v>
      </c>
      <c r="P1867">
        <v>230290.68</v>
      </c>
      <c r="Q1867">
        <v>0.258878</v>
      </c>
      <c r="R1867">
        <v>230290.68</v>
      </c>
      <c r="S1867">
        <v>0.258878</v>
      </c>
      <c r="T1867">
        <f>'Tableau de bord'!$O$18</f>
        <v>0.32</v>
      </c>
    </row>
    <row r="1868" spans="1:20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2552</v>
      </c>
      <c r="G1868" s="139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9">
        <v>45901</v>
      </c>
      <c r="N1868" t="s">
        <v>1653</v>
      </c>
      <c r="O1868">
        <v>59617.24</v>
      </c>
      <c r="P1868">
        <v>230290.68</v>
      </c>
      <c r="Q1868">
        <v>0.258878</v>
      </c>
      <c r="R1868">
        <v>230290.68</v>
      </c>
      <c r="S1868">
        <v>0.258878</v>
      </c>
      <c r="T1868">
        <f>'Tableau de bord'!$O$18</f>
        <v>0.32</v>
      </c>
    </row>
    <row r="1869" spans="1:20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2552</v>
      </c>
      <c r="G1869" s="139">
        <v>45902</v>
      </c>
      <c r="H1869">
        <v>676.82</v>
      </c>
      <c r="J1869" t="s">
        <v>5</v>
      </c>
      <c r="K1869" t="s">
        <v>1646</v>
      </c>
      <c r="L1869">
        <v>2025</v>
      </c>
      <c r="M1869" s="139">
        <v>45901</v>
      </c>
      <c r="N1869" t="s">
        <v>1653</v>
      </c>
      <c r="O1869">
        <v>59617.24</v>
      </c>
      <c r="P1869">
        <v>230290.68</v>
      </c>
      <c r="Q1869">
        <v>0.258878</v>
      </c>
      <c r="R1869">
        <v>230290.68</v>
      </c>
      <c r="S1869">
        <v>0.258878</v>
      </c>
      <c r="T1869">
        <f>'Tableau de bord'!$O$18</f>
        <v>0.32</v>
      </c>
    </row>
    <row r="1870" spans="1:20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2552</v>
      </c>
      <c r="G1870" s="139">
        <v>45900</v>
      </c>
      <c r="H1870">
        <v>388.16</v>
      </c>
      <c r="J1870" t="s">
        <v>5</v>
      </c>
      <c r="K1870" t="s">
        <v>1645</v>
      </c>
      <c r="L1870">
        <v>2025</v>
      </c>
      <c r="M1870" s="139">
        <v>45870</v>
      </c>
      <c r="N1870" t="s">
        <v>1614</v>
      </c>
      <c r="O1870">
        <v>19325.52</v>
      </c>
      <c r="P1870">
        <v>42003.62</v>
      </c>
      <c r="Q1870">
        <v>0.460092</v>
      </c>
      <c r="R1870">
        <v>42003.62</v>
      </c>
      <c r="S1870">
        <v>0.460092</v>
      </c>
      <c r="T1870">
        <f>'Tableau de bord'!$O$18</f>
        <v>0.32</v>
      </c>
    </row>
    <row r="1871" spans="1:20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2557</v>
      </c>
      <c r="G1871" s="139">
        <v>45904</v>
      </c>
      <c r="H1871">
        <v>615.59</v>
      </c>
      <c r="J1871" t="s">
        <v>5</v>
      </c>
      <c r="K1871" t="s">
        <v>1646</v>
      </c>
      <c r="L1871">
        <v>2025</v>
      </c>
      <c r="M1871" s="139">
        <v>45901</v>
      </c>
      <c r="N1871" t="s">
        <v>1653</v>
      </c>
      <c r="O1871">
        <v>59617.24</v>
      </c>
      <c r="P1871">
        <v>230290.68</v>
      </c>
      <c r="Q1871">
        <v>0.258878</v>
      </c>
      <c r="R1871">
        <v>230290.68</v>
      </c>
      <c r="S1871">
        <v>0.258878</v>
      </c>
      <c r="T1871">
        <f>'Tableau de bord'!$O$18</f>
        <v>0.32</v>
      </c>
    </row>
    <row r="1872" spans="1:20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2557</v>
      </c>
      <c r="G1872" s="139">
        <v>45904</v>
      </c>
      <c r="H1872">
        <v>135.19</v>
      </c>
      <c r="J1872" t="s">
        <v>5</v>
      </c>
      <c r="K1872" t="s">
        <v>1646</v>
      </c>
      <c r="L1872">
        <v>2025</v>
      </c>
      <c r="M1872" s="139">
        <v>45901</v>
      </c>
      <c r="N1872" t="s">
        <v>1653</v>
      </c>
      <c r="O1872">
        <v>59617.24</v>
      </c>
      <c r="P1872">
        <v>230290.68</v>
      </c>
      <c r="Q1872">
        <v>0.258878</v>
      </c>
      <c r="R1872">
        <v>230290.68</v>
      </c>
      <c r="S1872">
        <v>0.258878</v>
      </c>
      <c r="T1872">
        <f>'Tableau de bord'!$O$18</f>
        <v>0.32</v>
      </c>
    </row>
    <row r="1873" spans="1:20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2557</v>
      </c>
      <c r="G1873" s="139">
        <v>45904</v>
      </c>
      <c r="H1873">
        <v>502.71</v>
      </c>
      <c r="J1873" t="s">
        <v>5</v>
      </c>
      <c r="K1873" t="s">
        <v>1646</v>
      </c>
      <c r="L1873">
        <v>2025</v>
      </c>
      <c r="M1873" s="139">
        <v>45901</v>
      </c>
      <c r="N1873" t="s">
        <v>1653</v>
      </c>
      <c r="O1873">
        <v>59617.24</v>
      </c>
      <c r="P1873">
        <v>230290.68</v>
      </c>
      <c r="Q1873">
        <v>0.258878</v>
      </c>
      <c r="R1873">
        <v>230290.68</v>
      </c>
      <c r="S1873">
        <v>0.258878</v>
      </c>
      <c r="T1873">
        <f>'Tableau de bord'!$O$18</f>
        <v>0.32</v>
      </c>
    </row>
    <row r="1874" spans="1:20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2557</v>
      </c>
      <c r="G1874" s="139">
        <v>45904</v>
      </c>
      <c r="H1874">
        <v>323.14</v>
      </c>
      <c r="J1874" t="s">
        <v>5</v>
      </c>
      <c r="K1874" t="s">
        <v>1646</v>
      </c>
      <c r="L1874">
        <v>2025</v>
      </c>
      <c r="M1874" s="139">
        <v>45901</v>
      </c>
      <c r="N1874" t="s">
        <v>1653</v>
      </c>
      <c r="O1874">
        <v>59617.24</v>
      </c>
      <c r="P1874">
        <v>230290.68</v>
      </c>
      <c r="Q1874">
        <v>0.258878</v>
      </c>
      <c r="R1874">
        <v>230290.68</v>
      </c>
      <c r="S1874">
        <v>0.258878</v>
      </c>
      <c r="T1874">
        <f>'Tableau de bord'!$O$18</f>
        <v>0.32</v>
      </c>
    </row>
    <row r="1875" spans="1:20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2557</v>
      </c>
      <c r="G1875" s="139">
        <v>45904</v>
      </c>
      <c r="H1875">
        <v>424.62</v>
      </c>
      <c r="J1875" t="s">
        <v>5</v>
      </c>
      <c r="K1875" t="s">
        <v>1646</v>
      </c>
      <c r="L1875">
        <v>2025</v>
      </c>
      <c r="M1875" s="139">
        <v>45901</v>
      </c>
      <c r="N1875" t="s">
        <v>1653</v>
      </c>
      <c r="O1875">
        <v>59617.24</v>
      </c>
      <c r="P1875">
        <v>230290.68</v>
      </c>
      <c r="Q1875">
        <v>0.258878</v>
      </c>
      <c r="R1875">
        <v>230290.68</v>
      </c>
      <c r="S1875">
        <v>0.258878</v>
      </c>
      <c r="T1875">
        <f>'Tableau de bord'!$O$18</f>
        <v>0.32</v>
      </c>
    </row>
    <row r="1876" spans="1:20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2557</v>
      </c>
      <c r="G1876" s="139">
        <v>45904</v>
      </c>
      <c r="H1876">
        <v>374.68</v>
      </c>
      <c r="J1876" t="s">
        <v>5</v>
      </c>
      <c r="K1876" t="s">
        <v>1646</v>
      </c>
      <c r="L1876">
        <v>2025</v>
      </c>
      <c r="M1876" s="139">
        <v>45901</v>
      </c>
      <c r="N1876" t="s">
        <v>1653</v>
      </c>
      <c r="O1876">
        <v>59617.24</v>
      </c>
      <c r="P1876">
        <v>230290.68</v>
      </c>
      <c r="Q1876">
        <v>0.258878</v>
      </c>
      <c r="R1876">
        <v>230290.68</v>
      </c>
      <c r="S1876">
        <v>0.258878</v>
      </c>
      <c r="T1876">
        <f>'Tableau de bord'!$O$18</f>
        <v>0.32</v>
      </c>
    </row>
    <row r="1877" spans="1:20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2552</v>
      </c>
      <c r="G1877" s="139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9">
        <v>45901</v>
      </c>
      <c r="N1877" t="s">
        <v>1653</v>
      </c>
      <c r="O1877">
        <v>59617.24</v>
      </c>
      <c r="P1877">
        <v>230290.68</v>
      </c>
      <c r="Q1877">
        <v>0.258878</v>
      </c>
      <c r="R1877">
        <v>230290.68</v>
      </c>
      <c r="S1877">
        <v>0.258878</v>
      </c>
      <c r="T1877">
        <f>'Tableau de bord'!$O$18</f>
        <v>0.32</v>
      </c>
    </row>
    <row r="1878" spans="1:20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2552</v>
      </c>
      <c r="G1878" s="139">
        <v>45905</v>
      </c>
      <c r="H1878">
        <v>704.48</v>
      </c>
      <c r="J1878" t="s">
        <v>5</v>
      </c>
      <c r="K1878" t="s">
        <v>1646</v>
      </c>
      <c r="L1878">
        <v>2025</v>
      </c>
      <c r="M1878" s="139">
        <v>45901</v>
      </c>
      <c r="N1878" t="s">
        <v>1653</v>
      </c>
      <c r="O1878">
        <v>59617.24</v>
      </c>
      <c r="P1878">
        <v>230290.68</v>
      </c>
      <c r="Q1878">
        <v>0.258878</v>
      </c>
      <c r="R1878">
        <v>230290.68</v>
      </c>
      <c r="S1878">
        <v>0.258878</v>
      </c>
      <c r="T1878">
        <f>'Tableau de bord'!$O$18</f>
        <v>0.32</v>
      </c>
    </row>
    <row r="1879" spans="1:20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2552</v>
      </c>
      <c r="G1879" s="139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9">
        <v>45901</v>
      </c>
      <c r="N1879" t="s">
        <v>1653</v>
      </c>
      <c r="O1879">
        <v>59617.24</v>
      </c>
      <c r="P1879">
        <v>230290.68</v>
      </c>
      <c r="Q1879">
        <v>0.258878</v>
      </c>
      <c r="R1879">
        <v>230290.68</v>
      </c>
      <c r="S1879">
        <v>0.258878</v>
      </c>
      <c r="T1879">
        <f>'Tableau de bord'!$O$18</f>
        <v>0.32</v>
      </c>
    </row>
    <row r="1880" spans="1:20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2552</v>
      </c>
      <c r="G1880" s="139">
        <v>45905</v>
      </c>
      <c r="H1880">
        <v>386.68</v>
      </c>
      <c r="J1880" t="s">
        <v>5</v>
      </c>
      <c r="K1880" t="s">
        <v>1646</v>
      </c>
      <c r="L1880">
        <v>2025</v>
      </c>
      <c r="M1880" s="139">
        <v>45901</v>
      </c>
      <c r="N1880" t="s">
        <v>1653</v>
      </c>
      <c r="O1880">
        <v>59617.24</v>
      </c>
      <c r="P1880">
        <v>230290.68</v>
      </c>
      <c r="Q1880">
        <v>0.258878</v>
      </c>
      <c r="R1880">
        <v>230290.68</v>
      </c>
      <c r="S1880">
        <v>0.258878</v>
      </c>
      <c r="T1880">
        <f>'Tableau de bord'!$O$18</f>
        <v>0.32</v>
      </c>
    </row>
    <row r="1881" spans="1:20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2552</v>
      </c>
      <c r="G1881" s="139">
        <v>45905</v>
      </c>
      <c r="H1881">
        <v>232.5</v>
      </c>
      <c r="J1881" t="s">
        <v>5</v>
      </c>
      <c r="K1881" t="s">
        <v>1646</v>
      </c>
      <c r="L1881">
        <v>2025</v>
      </c>
      <c r="M1881" s="139">
        <v>45901</v>
      </c>
      <c r="N1881" t="s">
        <v>1653</v>
      </c>
      <c r="O1881">
        <v>59617.24</v>
      </c>
      <c r="P1881">
        <v>230290.68</v>
      </c>
      <c r="Q1881">
        <v>0.258878</v>
      </c>
      <c r="R1881">
        <v>230290.68</v>
      </c>
      <c r="S1881">
        <v>0.258878</v>
      </c>
      <c r="T1881">
        <f>'Tableau de bord'!$O$18</f>
        <v>0.32</v>
      </c>
    </row>
    <row r="1882" spans="1:20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2552</v>
      </c>
      <c r="G1882" s="139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9">
        <v>45901</v>
      </c>
      <c r="N1882" t="s">
        <v>1653</v>
      </c>
      <c r="O1882">
        <v>59617.24</v>
      </c>
      <c r="P1882">
        <v>230290.68</v>
      </c>
      <c r="Q1882">
        <v>0.258878</v>
      </c>
      <c r="R1882">
        <v>230290.68</v>
      </c>
      <c r="S1882">
        <v>0.258878</v>
      </c>
      <c r="T1882">
        <f>'Tableau de bord'!$O$18</f>
        <v>0.32</v>
      </c>
    </row>
    <row r="1883" spans="1:20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2552</v>
      </c>
      <c r="G1883" s="139">
        <v>45906</v>
      </c>
      <c r="H1883">
        <v>462.45</v>
      </c>
      <c r="J1883" t="s">
        <v>5</v>
      </c>
      <c r="K1883" t="s">
        <v>1646</v>
      </c>
      <c r="L1883">
        <v>2025</v>
      </c>
      <c r="M1883" s="139">
        <v>45901</v>
      </c>
      <c r="N1883" t="s">
        <v>1653</v>
      </c>
      <c r="O1883">
        <v>59617.24</v>
      </c>
      <c r="P1883">
        <v>230290.68</v>
      </c>
      <c r="Q1883">
        <v>0.258878</v>
      </c>
      <c r="R1883">
        <v>230290.68</v>
      </c>
      <c r="S1883">
        <v>0.258878</v>
      </c>
      <c r="T1883">
        <f>'Tableau de bord'!$O$18</f>
        <v>0.32</v>
      </c>
    </row>
    <row r="1884" spans="1:20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2552</v>
      </c>
      <c r="G1884" s="139">
        <v>45906</v>
      </c>
      <c r="H1884">
        <v>87.15</v>
      </c>
      <c r="J1884" t="s">
        <v>5</v>
      </c>
      <c r="K1884" t="s">
        <v>1646</v>
      </c>
      <c r="L1884">
        <v>2025</v>
      </c>
      <c r="M1884" s="139">
        <v>45901</v>
      </c>
      <c r="N1884" t="s">
        <v>1653</v>
      </c>
      <c r="O1884">
        <v>59617.24</v>
      </c>
      <c r="P1884">
        <v>230290.68</v>
      </c>
      <c r="Q1884">
        <v>0.258878</v>
      </c>
      <c r="R1884">
        <v>230290.68</v>
      </c>
      <c r="S1884">
        <v>0.258878</v>
      </c>
      <c r="T1884">
        <f>'Tableau de bord'!$O$18</f>
        <v>0.32</v>
      </c>
    </row>
    <row r="1885" spans="1:20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2552</v>
      </c>
      <c r="G1885" s="139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9">
        <v>45901</v>
      </c>
      <c r="N1885" t="s">
        <v>1653</v>
      </c>
      <c r="O1885">
        <v>59617.24</v>
      </c>
      <c r="P1885">
        <v>230290.68</v>
      </c>
      <c r="Q1885">
        <v>0.258878</v>
      </c>
      <c r="R1885">
        <v>230290.68</v>
      </c>
      <c r="S1885">
        <v>0.258878</v>
      </c>
      <c r="T1885">
        <f>'Tableau de bord'!$O$18</f>
        <v>0.32</v>
      </c>
    </row>
    <row r="1886" spans="1:20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2552</v>
      </c>
      <c r="G1886" s="139">
        <v>45906</v>
      </c>
      <c r="H1886">
        <v>854.86</v>
      </c>
      <c r="J1886" t="s">
        <v>5</v>
      </c>
      <c r="K1886" t="s">
        <v>1646</v>
      </c>
      <c r="L1886">
        <v>2025</v>
      </c>
      <c r="M1886" s="139">
        <v>45901</v>
      </c>
      <c r="N1886" t="s">
        <v>1653</v>
      </c>
      <c r="O1886">
        <v>59617.24</v>
      </c>
      <c r="P1886">
        <v>230290.68</v>
      </c>
      <c r="Q1886">
        <v>0.258878</v>
      </c>
      <c r="R1886">
        <v>230290.68</v>
      </c>
      <c r="S1886">
        <v>0.258878</v>
      </c>
      <c r="T1886">
        <f>'Tableau de bord'!$O$18</f>
        <v>0.32</v>
      </c>
    </row>
    <row r="1887" spans="1:20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2552</v>
      </c>
      <c r="G1887" s="139">
        <v>45906</v>
      </c>
      <c r="H1887">
        <v>938.48</v>
      </c>
      <c r="J1887" t="s">
        <v>5</v>
      </c>
      <c r="K1887" t="s">
        <v>1646</v>
      </c>
      <c r="L1887">
        <v>2025</v>
      </c>
      <c r="M1887" s="139">
        <v>45901</v>
      </c>
      <c r="N1887" t="s">
        <v>1653</v>
      </c>
      <c r="O1887">
        <v>59617.24</v>
      </c>
      <c r="P1887">
        <v>230290.68</v>
      </c>
      <c r="Q1887">
        <v>0.258878</v>
      </c>
      <c r="R1887">
        <v>230290.68</v>
      </c>
      <c r="S1887">
        <v>0.258878</v>
      </c>
      <c r="T1887">
        <f>'Tableau de bord'!$O$18</f>
        <v>0.32</v>
      </c>
    </row>
    <row r="1888" spans="1:20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2552</v>
      </c>
      <c r="G1888" s="139">
        <v>45906</v>
      </c>
      <c r="H1888">
        <v>152.29</v>
      </c>
      <c r="J1888" t="s">
        <v>5</v>
      </c>
      <c r="K1888" t="s">
        <v>1646</v>
      </c>
      <c r="L1888">
        <v>2025</v>
      </c>
      <c r="M1888" s="139">
        <v>45901</v>
      </c>
      <c r="N1888" t="s">
        <v>1653</v>
      </c>
      <c r="O1888">
        <v>59617.24</v>
      </c>
      <c r="P1888">
        <v>230290.68</v>
      </c>
      <c r="Q1888">
        <v>0.258878</v>
      </c>
      <c r="R1888">
        <v>230290.68</v>
      </c>
      <c r="S1888">
        <v>0.258878</v>
      </c>
      <c r="T1888">
        <f>'Tableau de bord'!$O$18</f>
        <v>0.32</v>
      </c>
    </row>
    <row r="1889" spans="1:20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2552</v>
      </c>
      <c r="G1889" s="139">
        <v>45908</v>
      </c>
      <c r="H1889">
        <v>362.74</v>
      </c>
      <c r="J1889" t="s">
        <v>5</v>
      </c>
      <c r="K1889" t="s">
        <v>1646</v>
      </c>
      <c r="L1889">
        <v>2025</v>
      </c>
      <c r="M1889" s="139">
        <v>45901</v>
      </c>
      <c r="N1889" t="s">
        <v>1653</v>
      </c>
      <c r="O1889">
        <v>59617.24</v>
      </c>
      <c r="P1889">
        <v>230290.68</v>
      </c>
      <c r="Q1889">
        <v>0.258878</v>
      </c>
      <c r="R1889">
        <v>230290.68</v>
      </c>
      <c r="S1889">
        <v>0.258878</v>
      </c>
      <c r="T1889">
        <f>'Tableau de bord'!$O$18</f>
        <v>0.32</v>
      </c>
    </row>
    <row r="1890" spans="1:20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2552</v>
      </c>
      <c r="G1890" s="139">
        <v>45908</v>
      </c>
      <c r="H1890">
        <v>87.13</v>
      </c>
      <c r="J1890" t="s">
        <v>5</v>
      </c>
      <c r="K1890" t="s">
        <v>1646</v>
      </c>
      <c r="L1890">
        <v>2025</v>
      </c>
      <c r="M1890" s="139">
        <v>45901</v>
      </c>
      <c r="N1890" t="s">
        <v>1653</v>
      </c>
      <c r="O1890">
        <v>59617.24</v>
      </c>
      <c r="P1890">
        <v>230290.68</v>
      </c>
      <c r="Q1890">
        <v>0.258878</v>
      </c>
      <c r="R1890">
        <v>230290.68</v>
      </c>
      <c r="S1890">
        <v>0.258878</v>
      </c>
      <c r="T1890">
        <f>'Tableau de bord'!$O$18</f>
        <v>0.32</v>
      </c>
    </row>
    <row r="1891" spans="1:20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2552</v>
      </c>
      <c r="G1891" s="139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9">
        <v>45901</v>
      </c>
      <c r="N1891" t="s">
        <v>1653</v>
      </c>
      <c r="O1891">
        <v>59617.24</v>
      </c>
      <c r="P1891">
        <v>230290.68</v>
      </c>
      <c r="Q1891">
        <v>0.258878</v>
      </c>
      <c r="R1891">
        <v>230290.68</v>
      </c>
      <c r="S1891">
        <v>0.258878</v>
      </c>
      <c r="T1891">
        <f>'Tableau de bord'!$O$18</f>
        <v>0.32</v>
      </c>
    </row>
    <row r="1892" spans="1:20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2552</v>
      </c>
      <c r="G1892" s="139">
        <v>45908</v>
      </c>
      <c r="H1892">
        <v>143.1</v>
      </c>
      <c r="J1892" t="s">
        <v>5</v>
      </c>
      <c r="K1892" t="s">
        <v>1646</v>
      </c>
      <c r="L1892">
        <v>2025</v>
      </c>
      <c r="M1892" s="139">
        <v>45901</v>
      </c>
      <c r="N1892" t="s">
        <v>1653</v>
      </c>
      <c r="O1892">
        <v>59617.24</v>
      </c>
      <c r="P1892">
        <v>230290.68</v>
      </c>
      <c r="Q1892">
        <v>0.258878</v>
      </c>
      <c r="R1892">
        <v>230290.68</v>
      </c>
      <c r="S1892">
        <v>0.258878</v>
      </c>
      <c r="T1892">
        <f>'Tableau de bord'!$O$18</f>
        <v>0.32</v>
      </c>
    </row>
    <row r="1893" spans="1:20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2557</v>
      </c>
      <c r="G1893" s="139">
        <v>45909</v>
      </c>
      <c r="H1893">
        <v>885.79</v>
      </c>
      <c r="J1893" t="s">
        <v>5</v>
      </c>
      <c r="K1893" t="s">
        <v>1646</v>
      </c>
      <c r="L1893">
        <v>2025</v>
      </c>
      <c r="M1893" s="139">
        <v>45901</v>
      </c>
      <c r="N1893" t="s">
        <v>1653</v>
      </c>
      <c r="O1893">
        <v>59617.24</v>
      </c>
      <c r="P1893">
        <v>230290.68</v>
      </c>
      <c r="Q1893">
        <v>0.258878</v>
      </c>
      <c r="R1893">
        <v>230290.68</v>
      </c>
      <c r="S1893">
        <v>0.258878</v>
      </c>
      <c r="T1893">
        <f>'Tableau de bord'!$O$18</f>
        <v>0.32</v>
      </c>
    </row>
    <row r="1894" spans="1:20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2557</v>
      </c>
      <c r="G1894" s="139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9">
        <v>45901</v>
      </c>
      <c r="N1894" t="s">
        <v>1653</v>
      </c>
      <c r="O1894">
        <v>59617.24</v>
      </c>
      <c r="P1894">
        <v>230290.68</v>
      </c>
      <c r="Q1894">
        <v>0.258878</v>
      </c>
      <c r="R1894">
        <v>230290.68</v>
      </c>
      <c r="S1894">
        <v>0.258878</v>
      </c>
      <c r="T1894">
        <f>'Tableau de bord'!$O$18</f>
        <v>0.32</v>
      </c>
    </row>
    <row r="1895" spans="1:20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2557</v>
      </c>
      <c r="G1895" s="139">
        <v>45909</v>
      </c>
      <c r="H1895">
        <v>907.58</v>
      </c>
      <c r="J1895" t="s">
        <v>5</v>
      </c>
      <c r="K1895" t="s">
        <v>1646</v>
      </c>
      <c r="L1895">
        <v>2025</v>
      </c>
      <c r="M1895" s="139">
        <v>45901</v>
      </c>
      <c r="N1895" t="s">
        <v>1653</v>
      </c>
      <c r="O1895">
        <v>59617.24</v>
      </c>
      <c r="P1895">
        <v>230290.68</v>
      </c>
      <c r="Q1895">
        <v>0.258878</v>
      </c>
      <c r="R1895">
        <v>230290.68</v>
      </c>
      <c r="S1895">
        <v>0.258878</v>
      </c>
      <c r="T1895">
        <f>'Tableau de bord'!$O$18</f>
        <v>0.32</v>
      </c>
    </row>
    <row r="1896" spans="1:20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2557</v>
      </c>
      <c r="G1896" s="139">
        <v>45909</v>
      </c>
      <c r="H1896">
        <v>143.85</v>
      </c>
      <c r="J1896" t="s">
        <v>5</v>
      </c>
      <c r="K1896" t="s">
        <v>1646</v>
      </c>
      <c r="L1896">
        <v>2025</v>
      </c>
      <c r="M1896" s="139">
        <v>45901</v>
      </c>
      <c r="N1896" t="s">
        <v>1653</v>
      </c>
      <c r="O1896">
        <v>59617.24</v>
      </c>
      <c r="P1896">
        <v>230290.68</v>
      </c>
      <c r="Q1896">
        <v>0.258878</v>
      </c>
      <c r="R1896">
        <v>230290.68</v>
      </c>
      <c r="S1896">
        <v>0.258878</v>
      </c>
      <c r="T1896">
        <f>'Tableau de bord'!$O$18</f>
        <v>0.32</v>
      </c>
    </row>
    <row r="1897" spans="1:20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2557</v>
      </c>
      <c r="G1897" s="139">
        <v>45909</v>
      </c>
      <c r="H1897">
        <v>444.62</v>
      </c>
      <c r="J1897" t="s">
        <v>5</v>
      </c>
      <c r="K1897" t="s">
        <v>1646</v>
      </c>
      <c r="L1897">
        <v>2025</v>
      </c>
      <c r="M1897" s="139">
        <v>45901</v>
      </c>
      <c r="N1897" t="s">
        <v>1653</v>
      </c>
      <c r="O1897">
        <v>59617.24</v>
      </c>
      <c r="P1897">
        <v>230290.68</v>
      </c>
      <c r="Q1897">
        <v>0.258878</v>
      </c>
      <c r="R1897">
        <v>230290.68</v>
      </c>
      <c r="S1897">
        <v>0.258878</v>
      </c>
      <c r="T1897">
        <f>'Tableau de bord'!$O$18</f>
        <v>0.32</v>
      </c>
    </row>
    <row r="1898" spans="1:20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2557</v>
      </c>
      <c r="G1898" s="139">
        <v>45909</v>
      </c>
      <c r="H1898">
        <v>349.4</v>
      </c>
      <c r="J1898" t="s">
        <v>5</v>
      </c>
      <c r="K1898" t="s">
        <v>1646</v>
      </c>
      <c r="L1898">
        <v>2025</v>
      </c>
      <c r="M1898" s="139">
        <v>45901</v>
      </c>
      <c r="N1898" t="s">
        <v>1653</v>
      </c>
      <c r="O1898">
        <v>59617.24</v>
      </c>
      <c r="P1898">
        <v>230290.68</v>
      </c>
      <c r="Q1898">
        <v>0.258878</v>
      </c>
      <c r="R1898">
        <v>230290.68</v>
      </c>
      <c r="S1898">
        <v>0.258878</v>
      </c>
      <c r="T1898">
        <f>'Tableau de bord'!$O$18</f>
        <v>0.32</v>
      </c>
    </row>
    <row r="1899" spans="1:20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2557</v>
      </c>
      <c r="G1899" s="139">
        <v>45910</v>
      </c>
      <c r="H1899">
        <v>73.5</v>
      </c>
      <c r="J1899" t="s">
        <v>5</v>
      </c>
      <c r="K1899" t="s">
        <v>1646</v>
      </c>
      <c r="L1899">
        <v>2025</v>
      </c>
      <c r="M1899" s="139">
        <v>45901</v>
      </c>
      <c r="N1899" t="s">
        <v>1653</v>
      </c>
      <c r="O1899">
        <v>59617.24</v>
      </c>
      <c r="P1899">
        <v>230290.68</v>
      </c>
      <c r="Q1899">
        <v>0.258878</v>
      </c>
      <c r="R1899">
        <v>230290.68</v>
      </c>
      <c r="S1899">
        <v>0.258878</v>
      </c>
      <c r="T1899">
        <f>'Tableau de bord'!$O$18</f>
        <v>0.32</v>
      </c>
    </row>
    <row r="1900" spans="1:20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2557</v>
      </c>
      <c r="G1900" s="139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9">
        <v>45901</v>
      </c>
      <c r="N1900" t="s">
        <v>1653</v>
      </c>
      <c r="O1900">
        <v>59617.24</v>
      </c>
      <c r="P1900">
        <v>230290.68</v>
      </c>
      <c r="Q1900">
        <v>0.258878</v>
      </c>
      <c r="R1900">
        <v>230290.68</v>
      </c>
      <c r="S1900">
        <v>0.258878</v>
      </c>
      <c r="T1900">
        <f>'Tableau de bord'!$O$18</f>
        <v>0.32</v>
      </c>
    </row>
    <row r="1901" spans="1:20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2552</v>
      </c>
      <c r="G1901" s="139">
        <v>45911</v>
      </c>
      <c r="H1901">
        <v>247.46</v>
      </c>
      <c r="J1901" t="s">
        <v>5</v>
      </c>
      <c r="K1901" t="s">
        <v>1646</v>
      </c>
      <c r="L1901">
        <v>2025</v>
      </c>
      <c r="M1901" s="139">
        <v>45901</v>
      </c>
      <c r="N1901" t="s">
        <v>1653</v>
      </c>
      <c r="O1901">
        <v>59617.24</v>
      </c>
      <c r="P1901">
        <v>230290.68</v>
      </c>
      <c r="Q1901">
        <v>0.258878</v>
      </c>
      <c r="R1901">
        <v>230290.68</v>
      </c>
      <c r="S1901">
        <v>0.258878</v>
      </c>
      <c r="T1901">
        <f>'Tableau de bord'!$O$18</f>
        <v>0.32</v>
      </c>
    </row>
    <row r="1902" spans="1:20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2552</v>
      </c>
      <c r="G1902" s="139">
        <v>45911</v>
      </c>
      <c r="H1902">
        <v>279.69</v>
      </c>
      <c r="J1902" t="s">
        <v>5</v>
      </c>
      <c r="K1902" t="s">
        <v>1646</v>
      </c>
      <c r="L1902">
        <v>2025</v>
      </c>
      <c r="M1902" s="139">
        <v>45901</v>
      </c>
      <c r="N1902" t="s">
        <v>1653</v>
      </c>
      <c r="O1902">
        <v>59617.24</v>
      </c>
      <c r="P1902">
        <v>230290.68</v>
      </c>
      <c r="Q1902">
        <v>0.258878</v>
      </c>
      <c r="R1902">
        <v>230290.68</v>
      </c>
      <c r="S1902">
        <v>0.258878</v>
      </c>
      <c r="T1902">
        <f>'Tableau de bord'!$O$18</f>
        <v>0.32</v>
      </c>
    </row>
    <row r="1903" spans="1:20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2552</v>
      </c>
      <c r="G1903" s="139">
        <v>45911</v>
      </c>
      <c r="H1903">
        <v>336.25</v>
      </c>
      <c r="J1903" t="s">
        <v>5</v>
      </c>
      <c r="K1903" t="s">
        <v>1646</v>
      </c>
      <c r="L1903">
        <v>2025</v>
      </c>
      <c r="M1903" s="139">
        <v>45901</v>
      </c>
      <c r="N1903" t="s">
        <v>1653</v>
      </c>
      <c r="O1903">
        <v>59617.24</v>
      </c>
      <c r="P1903">
        <v>230290.68</v>
      </c>
      <c r="Q1903">
        <v>0.258878</v>
      </c>
      <c r="R1903">
        <v>230290.68</v>
      </c>
      <c r="S1903">
        <v>0.258878</v>
      </c>
      <c r="T1903">
        <f>'Tableau de bord'!$O$18</f>
        <v>0.32</v>
      </c>
    </row>
    <row r="1904" spans="1:20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2552</v>
      </c>
      <c r="G1904" s="139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9">
        <v>45901</v>
      </c>
      <c r="N1904" t="s">
        <v>1653</v>
      </c>
      <c r="O1904">
        <v>59617.24</v>
      </c>
      <c r="P1904">
        <v>230290.68</v>
      </c>
      <c r="Q1904">
        <v>0.258878</v>
      </c>
      <c r="R1904">
        <v>230290.68</v>
      </c>
      <c r="S1904">
        <v>0.258878</v>
      </c>
      <c r="T1904">
        <f>'Tableau de bord'!$O$18</f>
        <v>0.32</v>
      </c>
    </row>
    <row r="1905" spans="1:20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2552</v>
      </c>
      <c r="G1905" s="139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9">
        <v>45901</v>
      </c>
      <c r="N1905" t="s">
        <v>1653</v>
      </c>
      <c r="O1905">
        <v>59617.24</v>
      </c>
      <c r="P1905">
        <v>230290.68</v>
      </c>
      <c r="Q1905">
        <v>0.258878</v>
      </c>
      <c r="R1905">
        <v>230290.68</v>
      </c>
      <c r="S1905">
        <v>0.258878</v>
      </c>
      <c r="T1905">
        <f>'Tableau de bord'!$O$18</f>
        <v>0.32</v>
      </c>
    </row>
    <row r="1906" spans="1:20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2552</v>
      </c>
      <c r="G1906" s="139">
        <v>45911</v>
      </c>
      <c r="H1906">
        <v>111.47</v>
      </c>
      <c r="J1906" t="s">
        <v>5</v>
      </c>
      <c r="K1906" t="s">
        <v>1646</v>
      </c>
      <c r="L1906">
        <v>2025</v>
      </c>
      <c r="M1906" s="139">
        <v>45901</v>
      </c>
      <c r="N1906" t="s">
        <v>1653</v>
      </c>
      <c r="O1906">
        <v>59617.24</v>
      </c>
      <c r="P1906">
        <v>230290.68</v>
      </c>
      <c r="Q1906">
        <v>0.258878</v>
      </c>
      <c r="R1906">
        <v>230290.68</v>
      </c>
      <c r="S1906">
        <v>0.258878</v>
      </c>
      <c r="T1906">
        <f>'Tableau de bord'!$O$18</f>
        <v>0.32</v>
      </c>
    </row>
    <row r="1907" spans="1:20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2557</v>
      </c>
      <c r="G1907" s="139">
        <v>45912</v>
      </c>
      <c r="H1907">
        <v>1208.75</v>
      </c>
      <c r="J1907" t="s">
        <v>5</v>
      </c>
      <c r="K1907" t="s">
        <v>1646</v>
      </c>
      <c r="L1907">
        <v>2025</v>
      </c>
      <c r="M1907" s="139">
        <v>45901</v>
      </c>
      <c r="N1907" t="s">
        <v>1653</v>
      </c>
      <c r="O1907">
        <v>59617.24</v>
      </c>
      <c r="P1907">
        <v>230290.68</v>
      </c>
      <c r="Q1907">
        <v>0.258878</v>
      </c>
      <c r="R1907">
        <v>230290.68</v>
      </c>
      <c r="S1907">
        <v>0.258878</v>
      </c>
      <c r="T1907">
        <f>'Tableau de bord'!$O$18</f>
        <v>0.32</v>
      </c>
    </row>
    <row r="1908" spans="1:20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2557</v>
      </c>
      <c r="G1908" s="139">
        <v>45912</v>
      </c>
      <c r="H1908">
        <v>1512.63</v>
      </c>
      <c r="J1908" t="s">
        <v>5</v>
      </c>
      <c r="K1908" t="s">
        <v>1646</v>
      </c>
      <c r="L1908">
        <v>2025</v>
      </c>
      <c r="M1908" s="139">
        <v>45901</v>
      </c>
      <c r="N1908" t="s">
        <v>1653</v>
      </c>
      <c r="O1908">
        <v>59617.24</v>
      </c>
      <c r="P1908">
        <v>230290.68</v>
      </c>
      <c r="Q1908">
        <v>0.258878</v>
      </c>
      <c r="R1908">
        <v>230290.68</v>
      </c>
      <c r="S1908">
        <v>0.258878</v>
      </c>
      <c r="T1908">
        <f>'Tableau de bord'!$O$18</f>
        <v>0.32</v>
      </c>
    </row>
    <row r="1909" spans="1:20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2557</v>
      </c>
      <c r="G1909" s="139">
        <v>45912</v>
      </c>
      <c r="H1909">
        <v>857.53</v>
      </c>
      <c r="J1909" t="s">
        <v>5</v>
      </c>
      <c r="K1909" t="s">
        <v>1646</v>
      </c>
      <c r="L1909">
        <v>2025</v>
      </c>
      <c r="M1909" s="139">
        <v>45901</v>
      </c>
      <c r="N1909" t="s">
        <v>1653</v>
      </c>
      <c r="O1909">
        <v>59617.24</v>
      </c>
      <c r="P1909">
        <v>230290.68</v>
      </c>
      <c r="Q1909">
        <v>0.258878</v>
      </c>
      <c r="R1909">
        <v>230290.68</v>
      </c>
      <c r="S1909">
        <v>0.258878</v>
      </c>
      <c r="T1909">
        <f>'Tableau de bord'!$O$18</f>
        <v>0.32</v>
      </c>
    </row>
    <row r="1910" spans="1:20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2557</v>
      </c>
      <c r="G1910" s="139">
        <v>45912</v>
      </c>
      <c r="H1910">
        <v>443.22</v>
      </c>
      <c r="J1910" t="s">
        <v>5</v>
      </c>
      <c r="K1910" t="s">
        <v>1646</v>
      </c>
      <c r="L1910">
        <v>2025</v>
      </c>
      <c r="M1910" s="139">
        <v>45901</v>
      </c>
      <c r="N1910" t="s">
        <v>1653</v>
      </c>
      <c r="O1910">
        <v>59617.24</v>
      </c>
      <c r="P1910">
        <v>230290.68</v>
      </c>
      <c r="Q1910">
        <v>0.258878</v>
      </c>
      <c r="R1910">
        <v>230290.68</v>
      </c>
      <c r="S1910">
        <v>0.258878</v>
      </c>
      <c r="T1910">
        <f>'Tableau de bord'!$O$18</f>
        <v>0.32</v>
      </c>
    </row>
    <row r="1911" spans="1:20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2557</v>
      </c>
      <c r="G1911" s="139">
        <v>45912</v>
      </c>
      <c r="H1911">
        <v>46.2</v>
      </c>
      <c r="J1911" t="s">
        <v>5</v>
      </c>
      <c r="K1911" t="s">
        <v>1646</v>
      </c>
      <c r="L1911">
        <v>2025</v>
      </c>
      <c r="M1911" s="139">
        <v>45901</v>
      </c>
      <c r="N1911" t="s">
        <v>1653</v>
      </c>
      <c r="O1911">
        <v>59617.24</v>
      </c>
      <c r="P1911">
        <v>230290.68</v>
      </c>
      <c r="Q1911">
        <v>0.258878</v>
      </c>
      <c r="R1911">
        <v>230290.68</v>
      </c>
      <c r="S1911">
        <v>0.258878</v>
      </c>
      <c r="T1911">
        <f>'Tableau de bord'!$O$18</f>
        <v>0.32</v>
      </c>
    </row>
    <row r="1912" spans="1:20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2552</v>
      </c>
      <c r="G1912" s="139">
        <v>45912</v>
      </c>
      <c r="H1912">
        <v>209.46</v>
      </c>
      <c r="J1912" t="s">
        <v>5</v>
      </c>
      <c r="K1912" t="s">
        <v>1646</v>
      </c>
      <c r="L1912">
        <v>2025</v>
      </c>
      <c r="M1912" s="139">
        <v>45901</v>
      </c>
      <c r="N1912" t="s">
        <v>1653</v>
      </c>
      <c r="O1912">
        <v>59617.24</v>
      </c>
      <c r="P1912">
        <v>230290.68</v>
      </c>
      <c r="Q1912">
        <v>0.258878</v>
      </c>
      <c r="R1912">
        <v>230290.68</v>
      </c>
      <c r="S1912">
        <v>0.258878</v>
      </c>
      <c r="T1912">
        <f>'Tableau de bord'!$O$18</f>
        <v>0.32</v>
      </c>
    </row>
    <row r="1913" spans="1:20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2552</v>
      </c>
      <c r="G1913" s="139">
        <v>45912</v>
      </c>
      <c r="H1913">
        <v>697.99</v>
      </c>
      <c r="J1913" t="s">
        <v>5</v>
      </c>
      <c r="K1913" t="s">
        <v>1646</v>
      </c>
      <c r="L1913">
        <v>2025</v>
      </c>
      <c r="M1913" s="139">
        <v>45901</v>
      </c>
      <c r="N1913" t="s">
        <v>1653</v>
      </c>
      <c r="O1913">
        <v>59617.24</v>
      </c>
      <c r="P1913">
        <v>230290.68</v>
      </c>
      <c r="Q1913">
        <v>0.258878</v>
      </c>
      <c r="R1913">
        <v>230290.68</v>
      </c>
      <c r="S1913">
        <v>0.258878</v>
      </c>
      <c r="T1913">
        <f>'Tableau de bord'!$O$18</f>
        <v>0.32</v>
      </c>
    </row>
    <row r="1914" spans="1:20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2552</v>
      </c>
      <c r="G1914" s="139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9">
        <v>45901</v>
      </c>
      <c r="N1914" t="s">
        <v>1653</v>
      </c>
      <c r="O1914">
        <v>59617.24</v>
      </c>
      <c r="P1914">
        <v>230290.68</v>
      </c>
      <c r="Q1914">
        <v>0.258878</v>
      </c>
      <c r="R1914">
        <v>230290.68</v>
      </c>
      <c r="S1914">
        <v>0.258878</v>
      </c>
      <c r="T1914">
        <f>'Tableau de bord'!$O$18</f>
        <v>0.32</v>
      </c>
    </row>
    <row r="1915" spans="1:20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2552</v>
      </c>
      <c r="G1915" s="139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9">
        <v>45901</v>
      </c>
      <c r="N1915" t="s">
        <v>1653</v>
      </c>
      <c r="O1915">
        <v>59617.24</v>
      </c>
      <c r="P1915">
        <v>230290.68</v>
      </c>
      <c r="Q1915">
        <v>0.258878</v>
      </c>
      <c r="R1915">
        <v>230290.68</v>
      </c>
      <c r="S1915">
        <v>0.258878</v>
      </c>
      <c r="T1915">
        <f>'Tableau de bord'!$O$18</f>
        <v>0.32</v>
      </c>
    </row>
    <row r="1916" spans="1:20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2552</v>
      </c>
      <c r="G1916" s="139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9">
        <v>45901</v>
      </c>
      <c r="N1916" t="s">
        <v>1653</v>
      </c>
      <c r="O1916">
        <v>59617.24</v>
      </c>
      <c r="P1916">
        <v>230290.68</v>
      </c>
      <c r="Q1916">
        <v>0.258878</v>
      </c>
      <c r="R1916">
        <v>230290.68</v>
      </c>
      <c r="S1916">
        <v>0.258878</v>
      </c>
      <c r="T1916">
        <f>'Tableau de bord'!$O$18</f>
        <v>0.32</v>
      </c>
    </row>
    <row r="1917" spans="1:20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2559</v>
      </c>
      <c r="G1917" s="139">
        <v>45915</v>
      </c>
      <c r="H1917">
        <v>258.99</v>
      </c>
      <c r="J1917" t="s">
        <v>5</v>
      </c>
      <c r="K1917" t="s">
        <v>1646</v>
      </c>
      <c r="L1917">
        <v>2025</v>
      </c>
      <c r="M1917" s="139">
        <v>45901</v>
      </c>
      <c r="N1917" t="s">
        <v>1653</v>
      </c>
      <c r="O1917">
        <v>59617.24</v>
      </c>
      <c r="P1917">
        <v>230290.68</v>
      </c>
      <c r="Q1917">
        <v>0.258878</v>
      </c>
      <c r="R1917">
        <v>230290.68</v>
      </c>
      <c r="S1917">
        <v>0.258878</v>
      </c>
      <c r="T1917">
        <f>'Tableau de bord'!$O$18</f>
        <v>0.32</v>
      </c>
    </row>
    <row r="1918" spans="1:20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2559</v>
      </c>
      <c r="G1918" s="139">
        <v>45915</v>
      </c>
      <c r="H1918">
        <v>170.42</v>
      </c>
      <c r="J1918" t="s">
        <v>5</v>
      </c>
      <c r="K1918" t="s">
        <v>1646</v>
      </c>
      <c r="L1918">
        <v>2025</v>
      </c>
      <c r="M1918" s="139">
        <v>45901</v>
      </c>
      <c r="N1918" t="s">
        <v>1653</v>
      </c>
      <c r="O1918">
        <v>59617.24</v>
      </c>
      <c r="P1918">
        <v>230290.68</v>
      </c>
      <c r="Q1918">
        <v>0.258878</v>
      </c>
      <c r="R1918">
        <v>230290.68</v>
      </c>
      <c r="S1918">
        <v>0.258878</v>
      </c>
      <c r="T1918">
        <f>'Tableau de bord'!$O$18</f>
        <v>0.32</v>
      </c>
    </row>
    <row r="1919" spans="1:20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2552</v>
      </c>
      <c r="G1919" s="139">
        <v>45915</v>
      </c>
      <c r="H1919">
        <v>495.36</v>
      </c>
      <c r="J1919" t="s">
        <v>5</v>
      </c>
      <c r="K1919" t="s">
        <v>1646</v>
      </c>
      <c r="L1919">
        <v>2025</v>
      </c>
      <c r="M1919" s="139">
        <v>45901</v>
      </c>
      <c r="N1919" t="s">
        <v>1653</v>
      </c>
      <c r="O1919">
        <v>59617.24</v>
      </c>
      <c r="P1919">
        <v>230290.68</v>
      </c>
      <c r="Q1919">
        <v>0.258878</v>
      </c>
      <c r="R1919">
        <v>230290.68</v>
      </c>
      <c r="S1919">
        <v>0.258878</v>
      </c>
      <c r="T1919">
        <f>'Tableau de bord'!$O$18</f>
        <v>0.32</v>
      </c>
    </row>
    <row r="1920" spans="1:20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2552</v>
      </c>
      <c r="G1920" s="139">
        <v>45916</v>
      </c>
      <c r="H1920">
        <v>1004.67</v>
      </c>
      <c r="J1920" t="s">
        <v>5</v>
      </c>
      <c r="K1920" t="s">
        <v>1646</v>
      </c>
      <c r="L1920">
        <v>2025</v>
      </c>
      <c r="M1920" s="139">
        <v>45901</v>
      </c>
      <c r="N1920" t="s">
        <v>1653</v>
      </c>
      <c r="O1920">
        <v>59617.24</v>
      </c>
      <c r="P1920">
        <v>230290.68</v>
      </c>
      <c r="Q1920">
        <v>0.258878</v>
      </c>
      <c r="R1920">
        <v>230290.68</v>
      </c>
      <c r="S1920">
        <v>0.258878</v>
      </c>
      <c r="T1920">
        <f>'Tableau de bord'!$O$18</f>
        <v>0.32</v>
      </c>
    </row>
    <row r="1921" spans="1:20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2552</v>
      </c>
      <c r="G1921" s="139">
        <v>45916</v>
      </c>
      <c r="H1921">
        <v>173.93</v>
      </c>
      <c r="J1921" t="s">
        <v>5</v>
      </c>
      <c r="K1921" t="s">
        <v>1646</v>
      </c>
      <c r="L1921">
        <v>2025</v>
      </c>
      <c r="M1921" s="139">
        <v>45901</v>
      </c>
      <c r="N1921" t="s">
        <v>1653</v>
      </c>
      <c r="O1921">
        <v>59617.24</v>
      </c>
      <c r="P1921">
        <v>230290.68</v>
      </c>
      <c r="Q1921">
        <v>0.258878</v>
      </c>
      <c r="R1921">
        <v>230290.68</v>
      </c>
      <c r="S1921">
        <v>0.258878</v>
      </c>
      <c r="T1921">
        <f>'Tableau de bord'!$O$18</f>
        <v>0.32</v>
      </c>
    </row>
    <row r="1922" spans="1:20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2552</v>
      </c>
      <c r="G1922" s="139">
        <v>45916</v>
      </c>
      <c r="H1922">
        <v>802.01</v>
      </c>
      <c r="J1922" t="s">
        <v>5</v>
      </c>
      <c r="K1922" t="s">
        <v>1646</v>
      </c>
      <c r="L1922">
        <v>2025</v>
      </c>
      <c r="M1922" s="139">
        <v>45901</v>
      </c>
      <c r="N1922" t="s">
        <v>1653</v>
      </c>
      <c r="O1922">
        <v>59617.24</v>
      </c>
      <c r="P1922">
        <v>230290.68</v>
      </c>
      <c r="Q1922">
        <v>0.258878</v>
      </c>
      <c r="R1922">
        <v>230290.68</v>
      </c>
      <c r="S1922">
        <v>0.258878</v>
      </c>
      <c r="T1922">
        <f>'Tableau de bord'!$O$18</f>
        <v>0.32</v>
      </c>
    </row>
    <row r="1923" spans="1:20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2552</v>
      </c>
      <c r="G1923" s="139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9">
        <v>45901</v>
      </c>
      <c r="N1923" t="s">
        <v>1653</v>
      </c>
      <c r="O1923">
        <v>59617.24</v>
      </c>
      <c r="P1923">
        <v>230290.68</v>
      </c>
      <c r="Q1923">
        <v>0.258878</v>
      </c>
      <c r="R1923">
        <v>230290.68</v>
      </c>
      <c r="S1923">
        <v>0.258878</v>
      </c>
      <c r="T1923">
        <f>'Tableau de bord'!$O$18</f>
        <v>0.32</v>
      </c>
    </row>
    <row r="1924" spans="1:20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2552</v>
      </c>
      <c r="G1924" s="139">
        <v>45916</v>
      </c>
      <c r="H1924">
        <v>1004.87</v>
      </c>
      <c r="J1924" t="s">
        <v>5</v>
      </c>
      <c r="K1924" t="s">
        <v>1646</v>
      </c>
      <c r="L1924">
        <v>2025</v>
      </c>
      <c r="M1924" s="139">
        <v>45901</v>
      </c>
      <c r="N1924" t="s">
        <v>1653</v>
      </c>
      <c r="O1924">
        <v>59617.24</v>
      </c>
      <c r="P1924">
        <v>230290.68</v>
      </c>
      <c r="Q1924">
        <v>0.258878</v>
      </c>
      <c r="R1924">
        <v>230290.68</v>
      </c>
      <c r="S1924">
        <v>0.258878</v>
      </c>
      <c r="T1924">
        <f>'Tableau de bord'!$O$18</f>
        <v>0.32</v>
      </c>
    </row>
    <row r="1925" spans="1:20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2552</v>
      </c>
      <c r="G1925" s="139">
        <v>45916</v>
      </c>
      <c r="H1925">
        <v>396.97</v>
      </c>
      <c r="J1925" t="s">
        <v>5</v>
      </c>
      <c r="K1925" t="s">
        <v>1646</v>
      </c>
      <c r="L1925">
        <v>2025</v>
      </c>
      <c r="M1925" s="139">
        <v>45901</v>
      </c>
      <c r="N1925" t="s">
        <v>1653</v>
      </c>
      <c r="O1925">
        <v>59617.24</v>
      </c>
      <c r="P1925">
        <v>230290.68</v>
      </c>
      <c r="Q1925">
        <v>0.258878</v>
      </c>
      <c r="R1925">
        <v>230290.68</v>
      </c>
      <c r="S1925">
        <v>0.258878</v>
      </c>
      <c r="T1925">
        <f>'Tableau de bord'!$O$18</f>
        <v>0.32</v>
      </c>
    </row>
    <row r="1926" spans="1:20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2552</v>
      </c>
      <c r="G1926" s="139">
        <v>45917</v>
      </c>
      <c r="H1926">
        <v>760.88</v>
      </c>
      <c r="J1926" t="s">
        <v>5</v>
      </c>
      <c r="K1926" t="s">
        <v>1646</v>
      </c>
      <c r="L1926">
        <v>2025</v>
      </c>
      <c r="M1926" s="139">
        <v>45901</v>
      </c>
      <c r="N1926" t="s">
        <v>1653</v>
      </c>
      <c r="O1926">
        <v>59617.24</v>
      </c>
      <c r="P1926">
        <v>230290.68</v>
      </c>
      <c r="Q1926">
        <v>0.258878</v>
      </c>
      <c r="R1926">
        <v>230290.68</v>
      </c>
      <c r="S1926">
        <v>0.258878</v>
      </c>
      <c r="T1926">
        <f>'Tableau de bord'!$O$18</f>
        <v>0.32</v>
      </c>
    </row>
    <row r="1927" spans="1:20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2552</v>
      </c>
      <c r="G1927" s="139">
        <v>45916</v>
      </c>
      <c r="H1927">
        <v>415</v>
      </c>
      <c r="J1927" t="s">
        <v>5</v>
      </c>
      <c r="K1927" t="s">
        <v>1646</v>
      </c>
      <c r="L1927">
        <v>2025</v>
      </c>
      <c r="M1927" s="139">
        <v>45901</v>
      </c>
      <c r="N1927" t="s">
        <v>1653</v>
      </c>
      <c r="O1927">
        <v>59617.24</v>
      </c>
      <c r="P1927">
        <v>230290.68</v>
      </c>
      <c r="Q1927">
        <v>0.258878</v>
      </c>
      <c r="R1927">
        <v>230290.68</v>
      </c>
      <c r="S1927">
        <v>0.258878</v>
      </c>
      <c r="T1927">
        <f>'Tableau de bord'!$O$18</f>
        <v>0.32</v>
      </c>
    </row>
    <row r="1928" spans="1:20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2552</v>
      </c>
      <c r="G1928" s="139">
        <v>45917</v>
      </c>
      <c r="H1928">
        <v>112.44</v>
      </c>
      <c r="J1928" t="s">
        <v>5</v>
      </c>
      <c r="K1928" t="s">
        <v>1646</v>
      </c>
      <c r="L1928">
        <v>2025</v>
      </c>
      <c r="M1928" s="139">
        <v>45901</v>
      </c>
      <c r="N1928" t="s">
        <v>1653</v>
      </c>
      <c r="O1928">
        <v>59617.24</v>
      </c>
      <c r="P1928">
        <v>230290.68</v>
      </c>
      <c r="Q1928">
        <v>0.258878</v>
      </c>
      <c r="R1928">
        <v>230290.68</v>
      </c>
      <c r="S1928">
        <v>0.258878</v>
      </c>
      <c r="T1928">
        <f>'Tableau de bord'!$O$18</f>
        <v>0.32</v>
      </c>
    </row>
    <row r="1929" spans="1:20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2552</v>
      </c>
      <c r="G1929" s="139">
        <v>45917</v>
      </c>
      <c r="H1929">
        <v>1013.37</v>
      </c>
      <c r="J1929" t="s">
        <v>5</v>
      </c>
      <c r="K1929" t="s">
        <v>1646</v>
      </c>
      <c r="L1929">
        <v>2025</v>
      </c>
      <c r="M1929" s="139">
        <v>45901</v>
      </c>
      <c r="N1929" t="s">
        <v>1653</v>
      </c>
      <c r="O1929">
        <v>59617.24</v>
      </c>
      <c r="P1929">
        <v>230290.68</v>
      </c>
      <c r="Q1929">
        <v>0.258878</v>
      </c>
      <c r="R1929">
        <v>230290.68</v>
      </c>
      <c r="S1929">
        <v>0.258878</v>
      </c>
      <c r="T1929">
        <f>'Tableau de bord'!$O$18</f>
        <v>0.32</v>
      </c>
    </row>
    <row r="1930" spans="1:20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2552</v>
      </c>
      <c r="G1930" s="139">
        <v>45917</v>
      </c>
      <c r="H1930">
        <v>653.28</v>
      </c>
      <c r="J1930" t="s">
        <v>5</v>
      </c>
      <c r="K1930" t="s">
        <v>1646</v>
      </c>
      <c r="L1930">
        <v>2025</v>
      </c>
      <c r="M1930" s="139">
        <v>45901</v>
      </c>
      <c r="N1930" t="s">
        <v>1653</v>
      </c>
      <c r="O1930">
        <v>59617.24</v>
      </c>
      <c r="P1930">
        <v>230290.68</v>
      </c>
      <c r="Q1930">
        <v>0.258878</v>
      </c>
      <c r="R1930">
        <v>230290.68</v>
      </c>
      <c r="S1930">
        <v>0.258878</v>
      </c>
      <c r="T1930">
        <f>'Tableau de bord'!$O$18</f>
        <v>0.32</v>
      </c>
    </row>
    <row r="1931" spans="1:20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2552</v>
      </c>
      <c r="G1931" s="139">
        <v>45917</v>
      </c>
      <c r="H1931">
        <v>78.3</v>
      </c>
      <c r="J1931" t="s">
        <v>5</v>
      </c>
      <c r="K1931" t="s">
        <v>1646</v>
      </c>
      <c r="L1931">
        <v>2025</v>
      </c>
      <c r="M1931" s="139">
        <v>45901</v>
      </c>
      <c r="N1931" t="s">
        <v>1653</v>
      </c>
      <c r="O1931">
        <v>59617.24</v>
      </c>
      <c r="P1931">
        <v>230290.68</v>
      </c>
      <c r="Q1931">
        <v>0.258878</v>
      </c>
      <c r="R1931">
        <v>230290.68</v>
      </c>
      <c r="S1931">
        <v>0.258878</v>
      </c>
      <c r="T1931">
        <f>'Tableau de bord'!$O$18</f>
        <v>0.32</v>
      </c>
    </row>
    <row r="1932" spans="1:20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2552</v>
      </c>
      <c r="G1932" s="139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9">
        <v>45901</v>
      </c>
      <c r="N1932" t="s">
        <v>1653</v>
      </c>
      <c r="O1932">
        <v>59617.24</v>
      </c>
      <c r="P1932">
        <v>230290.68</v>
      </c>
      <c r="Q1932">
        <v>0.258878</v>
      </c>
      <c r="R1932">
        <v>230290.68</v>
      </c>
      <c r="S1932">
        <v>0.258878</v>
      </c>
      <c r="T1932">
        <f>'Tableau de bord'!$O$18</f>
        <v>0.32</v>
      </c>
    </row>
    <row r="1933" spans="1:20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2552</v>
      </c>
      <c r="G1933" s="139">
        <v>45917</v>
      </c>
      <c r="H1933">
        <v>461.13</v>
      </c>
      <c r="J1933" t="s">
        <v>5</v>
      </c>
      <c r="K1933" t="s">
        <v>1646</v>
      </c>
      <c r="L1933">
        <v>2025</v>
      </c>
      <c r="M1933" s="139">
        <v>45901</v>
      </c>
      <c r="N1933" t="s">
        <v>1653</v>
      </c>
      <c r="O1933">
        <v>59617.24</v>
      </c>
      <c r="P1933">
        <v>230290.68</v>
      </c>
      <c r="Q1933">
        <v>0.258878</v>
      </c>
      <c r="R1933">
        <v>230290.68</v>
      </c>
      <c r="S1933">
        <v>0.258878</v>
      </c>
      <c r="T1933">
        <f>'Tableau de bord'!$O$18</f>
        <v>0.32</v>
      </c>
    </row>
    <row r="1934" spans="1:20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2552</v>
      </c>
      <c r="G1934" s="139">
        <v>45917</v>
      </c>
      <c r="H1934">
        <v>630.61</v>
      </c>
      <c r="J1934" t="s">
        <v>5</v>
      </c>
      <c r="K1934" t="s">
        <v>1646</v>
      </c>
      <c r="L1934">
        <v>2025</v>
      </c>
      <c r="M1934" s="139">
        <v>45901</v>
      </c>
      <c r="N1934" t="s">
        <v>1653</v>
      </c>
      <c r="O1934">
        <v>59617.24</v>
      </c>
      <c r="P1934">
        <v>230290.68</v>
      </c>
      <c r="Q1934">
        <v>0.258878</v>
      </c>
      <c r="R1934">
        <v>230290.68</v>
      </c>
      <c r="S1934">
        <v>0.258878</v>
      </c>
      <c r="T1934">
        <f>'Tableau de bord'!$O$18</f>
        <v>0.32</v>
      </c>
    </row>
    <row r="1935" spans="1:20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2556</v>
      </c>
      <c r="G1935" s="139">
        <v>45918</v>
      </c>
      <c r="H1935">
        <v>127.5</v>
      </c>
      <c r="J1935" t="s">
        <v>5</v>
      </c>
      <c r="K1935" t="s">
        <v>1646</v>
      </c>
      <c r="L1935">
        <v>2025</v>
      </c>
      <c r="M1935" s="139">
        <v>45901</v>
      </c>
      <c r="N1935" t="s">
        <v>1653</v>
      </c>
      <c r="O1935">
        <v>59617.24</v>
      </c>
      <c r="P1935">
        <v>230290.68</v>
      </c>
      <c r="Q1935">
        <v>0.258878</v>
      </c>
      <c r="R1935">
        <v>230290.68</v>
      </c>
      <c r="S1935">
        <v>0.258878</v>
      </c>
      <c r="T1935">
        <f>'Tableau de bord'!$O$18</f>
        <v>0.32</v>
      </c>
    </row>
    <row r="1936" spans="1:20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2556</v>
      </c>
      <c r="G1936" s="139">
        <v>45918</v>
      </c>
      <c r="H1936">
        <v>119.06</v>
      </c>
      <c r="J1936" t="s">
        <v>5</v>
      </c>
      <c r="K1936" t="s">
        <v>1646</v>
      </c>
      <c r="L1936">
        <v>2025</v>
      </c>
      <c r="M1936" s="139">
        <v>45901</v>
      </c>
      <c r="N1936" t="s">
        <v>1653</v>
      </c>
      <c r="O1936">
        <v>59617.24</v>
      </c>
      <c r="P1936">
        <v>230290.68</v>
      </c>
      <c r="Q1936">
        <v>0.258878</v>
      </c>
      <c r="R1936">
        <v>230290.68</v>
      </c>
      <c r="S1936">
        <v>0.258878</v>
      </c>
      <c r="T1936">
        <f>'Tableau de bord'!$O$18</f>
        <v>0.32</v>
      </c>
    </row>
    <row r="1937" spans="1:20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2556</v>
      </c>
      <c r="G1937" s="139">
        <v>45918</v>
      </c>
      <c r="H1937">
        <v>841.75</v>
      </c>
      <c r="J1937" t="s">
        <v>5</v>
      </c>
      <c r="K1937" t="s">
        <v>1646</v>
      </c>
      <c r="L1937">
        <v>2025</v>
      </c>
      <c r="M1937" s="139">
        <v>45901</v>
      </c>
      <c r="N1937" t="s">
        <v>1653</v>
      </c>
      <c r="O1937">
        <v>59617.24</v>
      </c>
      <c r="P1937">
        <v>230290.68</v>
      </c>
      <c r="Q1937">
        <v>0.258878</v>
      </c>
      <c r="R1937">
        <v>230290.68</v>
      </c>
      <c r="S1937">
        <v>0.258878</v>
      </c>
      <c r="T1937">
        <f>'Tableau de bord'!$O$18</f>
        <v>0.32</v>
      </c>
    </row>
    <row r="1938" spans="1:20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2556</v>
      </c>
      <c r="G1938" s="139">
        <v>45918</v>
      </c>
      <c r="H1938">
        <v>537.91</v>
      </c>
      <c r="J1938" t="s">
        <v>5</v>
      </c>
      <c r="K1938" t="s">
        <v>1646</v>
      </c>
      <c r="L1938">
        <v>2025</v>
      </c>
      <c r="M1938" s="139">
        <v>45901</v>
      </c>
      <c r="N1938" t="s">
        <v>1653</v>
      </c>
      <c r="O1938">
        <v>59617.24</v>
      </c>
      <c r="P1938">
        <v>230290.68</v>
      </c>
      <c r="Q1938">
        <v>0.258878</v>
      </c>
      <c r="R1938">
        <v>230290.68</v>
      </c>
      <c r="S1938">
        <v>0.258878</v>
      </c>
      <c r="T1938">
        <f>'Tableau de bord'!$O$18</f>
        <v>0.32</v>
      </c>
    </row>
    <row r="1939" spans="1:20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2556</v>
      </c>
      <c r="G1939" s="139">
        <v>45918</v>
      </c>
      <c r="H1939">
        <v>316.69</v>
      </c>
      <c r="J1939" t="s">
        <v>5</v>
      </c>
      <c r="K1939" t="s">
        <v>1646</v>
      </c>
      <c r="L1939">
        <v>2025</v>
      </c>
      <c r="M1939" s="139">
        <v>45901</v>
      </c>
      <c r="N1939" t="s">
        <v>1653</v>
      </c>
      <c r="O1939">
        <v>59617.24</v>
      </c>
      <c r="P1939">
        <v>230290.68</v>
      </c>
      <c r="Q1939">
        <v>0.258878</v>
      </c>
      <c r="R1939">
        <v>230290.68</v>
      </c>
      <c r="S1939">
        <v>0.258878</v>
      </c>
      <c r="T1939">
        <f>'Tableau de bord'!$O$18</f>
        <v>0.32</v>
      </c>
    </row>
    <row r="1940" spans="1:20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2556</v>
      </c>
      <c r="G1940" s="139">
        <v>45918</v>
      </c>
      <c r="H1940">
        <v>414.42</v>
      </c>
      <c r="J1940" t="s">
        <v>5</v>
      </c>
      <c r="K1940" t="s">
        <v>1646</v>
      </c>
      <c r="L1940">
        <v>2025</v>
      </c>
      <c r="M1940" s="139">
        <v>45901</v>
      </c>
      <c r="N1940" t="s">
        <v>1653</v>
      </c>
      <c r="O1940">
        <v>59617.24</v>
      </c>
      <c r="P1940">
        <v>230290.68</v>
      </c>
      <c r="Q1940">
        <v>0.258878</v>
      </c>
      <c r="R1940">
        <v>230290.68</v>
      </c>
      <c r="S1940">
        <v>0.258878</v>
      </c>
      <c r="T1940">
        <f>'Tableau de bord'!$O$18</f>
        <v>0.32</v>
      </c>
    </row>
    <row r="1941" spans="1:20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2556</v>
      </c>
      <c r="G1941" s="139">
        <v>45918</v>
      </c>
      <c r="H1941">
        <v>2175</v>
      </c>
      <c r="J1941" t="s">
        <v>5</v>
      </c>
      <c r="K1941" t="s">
        <v>1646</v>
      </c>
      <c r="L1941">
        <v>2025</v>
      </c>
      <c r="M1941" s="139">
        <v>45901</v>
      </c>
      <c r="N1941" t="s">
        <v>1653</v>
      </c>
      <c r="O1941">
        <v>59617.24</v>
      </c>
      <c r="P1941">
        <v>230290.68</v>
      </c>
      <c r="Q1941">
        <v>0.258878</v>
      </c>
      <c r="R1941">
        <v>230290.68</v>
      </c>
      <c r="S1941">
        <v>0.258878</v>
      </c>
      <c r="T1941">
        <f>'Tableau de bord'!$O$18</f>
        <v>0.32</v>
      </c>
    </row>
    <row r="1942" spans="1:20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2556</v>
      </c>
      <c r="G1942" s="139">
        <v>45918</v>
      </c>
      <c r="H1942">
        <v>1222.51</v>
      </c>
      <c r="J1942" t="s">
        <v>5</v>
      </c>
      <c r="K1942" t="s">
        <v>1646</v>
      </c>
      <c r="L1942">
        <v>2025</v>
      </c>
      <c r="M1942" s="139">
        <v>45901</v>
      </c>
      <c r="N1942" t="s">
        <v>1653</v>
      </c>
      <c r="O1942">
        <v>59617.24</v>
      </c>
      <c r="P1942">
        <v>230290.68</v>
      </c>
      <c r="Q1942">
        <v>0.258878</v>
      </c>
      <c r="R1942">
        <v>230290.68</v>
      </c>
      <c r="S1942">
        <v>0.258878</v>
      </c>
      <c r="T1942">
        <f>'Tableau de bord'!$O$18</f>
        <v>0.32</v>
      </c>
    </row>
    <row r="1943" spans="1:20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2557</v>
      </c>
      <c r="G1943" s="139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9">
        <v>45901</v>
      </c>
      <c r="N1943" t="s">
        <v>1653</v>
      </c>
      <c r="O1943">
        <v>59617.24</v>
      </c>
      <c r="P1943">
        <v>230290.68</v>
      </c>
      <c r="Q1943">
        <v>0.258878</v>
      </c>
      <c r="R1943">
        <v>230290.68</v>
      </c>
      <c r="S1943">
        <v>0.258878</v>
      </c>
      <c r="T1943">
        <f>'Tableau de bord'!$O$18</f>
        <v>0.32</v>
      </c>
    </row>
    <row r="1944" spans="1:20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2557</v>
      </c>
      <c r="G1944" s="139">
        <v>45918</v>
      </c>
      <c r="H1944">
        <v>376.75</v>
      </c>
      <c r="J1944" t="s">
        <v>5</v>
      </c>
      <c r="K1944" t="s">
        <v>1646</v>
      </c>
      <c r="L1944">
        <v>2025</v>
      </c>
      <c r="M1944" s="139">
        <v>45901</v>
      </c>
      <c r="N1944" t="s">
        <v>1653</v>
      </c>
      <c r="O1944">
        <v>59617.24</v>
      </c>
      <c r="P1944">
        <v>230290.68</v>
      </c>
      <c r="Q1944">
        <v>0.258878</v>
      </c>
      <c r="R1944">
        <v>230290.68</v>
      </c>
      <c r="S1944">
        <v>0.258878</v>
      </c>
      <c r="T1944">
        <f>'Tableau de bord'!$O$18</f>
        <v>0.32</v>
      </c>
    </row>
    <row r="1945" spans="1:20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2557</v>
      </c>
      <c r="G1945" s="139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9">
        <v>45901</v>
      </c>
      <c r="N1945" t="s">
        <v>1653</v>
      </c>
      <c r="O1945">
        <v>59617.24</v>
      </c>
      <c r="P1945">
        <v>230290.68</v>
      </c>
      <c r="Q1945">
        <v>0.258878</v>
      </c>
      <c r="R1945">
        <v>230290.68</v>
      </c>
      <c r="S1945">
        <v>0.258878</v>
      </c>
      <c r="T1945">
        <f>'Tableau de bord'!$O$18</f>
        <v>0.32</v>
      </c>
    </row>
    <row r="1946" spans="1:20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2557</v>
      </c>
      <c r="G1946" s="139">
        <v>45920</v>
      </c>
      <c r="H1946">
        <v>155.07</v>
      </c>
      <c r="J1946" t="s">
        <v>5</v>
      </c>
      <c r="K1946" t="s">
        <v>1646</v>
      </c>
      <c r="L1946">
        <v>2025</v>
      </c>
      <c r="M1946" s="139">
        <v>45901</v>
      </c>
      <c r="N1946" t="s">
        <v>1653</v>
      </c>
      <c r="O1946">
        <v>59617.24</v>
      </c>
      <c r="P1946">
        <v>230290.68</v>
      </c>
      <c r="Q1946">
        <v>0.258878</v>
      </c>
      <c r="R1946">
        <v>230290.68</v>
      </c>
      <c r="S1946">
        <v>0.258878</v>
      </c>
      <c r="T1946">
        <f>'Tableau de bord'!$O$18</f>
        <v>0.32</v>
      </c>
    </row>
    <row r="1947" spans="1:20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2557</v>
      </c>
      <c r="G1947" s="139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9">
        <v>45901</v>
      </c>
      <c r="N1947" t="s">
        <v>1653</v>
      </c>
      <c r="O1947">
        <v>59617.24</v>
      </c>
      <c r="P1947">
        <v>230290.68</v>
      </c>
      <c r="Q1947">
        <v>0.258878</v>
      </c>
      <c r="R1947">
        <v>230290.68</v>
      </c>
      <c r="S1947">
        <v>0.258878</v>
      </c>
      <c r="T1947">
        <f>'Tableau de bord'!$O$18</f>
        <v>0.32</v>
      </c>
    </row>
    <row r="1948" spans="1:20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2557</v>
      </c>
      <c r="G1948" s="139">
        <v>45922</v>
      </c>
      <c r="H1948">
        <v>232.28</v>
      </c>
      <c r="J1948" t="s">
        <v>5</v>
      </c>
      <c r="K1948" t="s">
        <v>1646</v>
      </c>
      <c r="L1948">
        <v>2025</v>
      </c>
      <c r="M1948" s="139">
        <v>45901</v>
      </c>
      <c r="N1948" t="s">
        <v>1653</v>
      </c>
      <c r="O1948">
        <v>59617.24</v>
      </c>
      <c r="P1948">
        <v>230290.68</v>
      </c>
      <c r="Q1948">
        <v>0.258878</v>
      </c>
      <c r="R1948">
        <v>230290.68</v>
      </c>
      <c r="S1948">
        <v>0.258878</v>
      </c>
      <c r="T1948">
        <f>'Tableau de bord'!$O$18</f>
        <v>0.32</v>
      </c>
    </row>
    <row r="1949" spans="1:20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2557</v>
      </c>
      <c r="G1949" s="139">
        <v>45920</v>
      </c>
      <c r="H1949">
        <v>692.16</v>
      </c>
      <c r="J1949" t="s">
        <v>5</v>
      </c>
      <c r="K1949" t="s">
        <v>1646</v>
      </c>
      <c r="L1949">
        <v>2025</v>
      </c>
      <c r="M1949" s="139">
        <v>45901</v>
      </c>
      <c r="N1949" t="s">
        <v>1653</v>
      </c>
      <c r="O1949">
        <v>59617.24</v>
      </c>
      <c r="P1949">
        <v>230290.68</v>
      </c>
      <c r="Q1949">
        <v>0.258878</v>
      </c>
      <c r="R1949">
        <v>230290.68</v>
      </c>
      <c r="S1949">
        <v>0.258878</v>
      </c>
      <c r="T1949">
        <f>'Tableau de bord'!$O$18</f>
        <v>0.32</v>
      </c>
    </row>
    <row r="1950" spans="1:20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2556</v>
      </c>
      <c r="G1950" s="139">
        <v>45923</v>
      </c>
      <c r="H1950">
        <v>174.66</v>
      </c>
      <c r="J1950" t="s">
        <v>5</v>
      </c>
      <c r="K1950" t="s">
        <v>1646</v>
      </c>
      <c r="L1950">
        <v>2025</v>
      </c>
      <c r="M1950" s="139">
        <v>45901</v>
      </c>
      <c r="N1950" t="s">
        <v>1653</v>
      </c>
      <c r="O1950">
        <v>59617.24</v>
      </c>
      <c r="P1950">
        <v>230290.68</v>
      </c>
      <c r="Q1950">
        <v>0.258878</v>
      </c>
      <c r="R1950">
        <v>230290.68</v>
      </c>
      <c r="S1950">
        <v>0.258878</v>
      </c>
      <c r="T1950">
        <f>'Tableau de bord'!$O$18</f>
        <v>0.32</v>
      </c>
    </row>
    <row r="1951" spans="1:20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2556</v>
      </c>
      <c r="G1951" s="139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9">
        <v>45901</v>
      </c>
      <c r="N1951" t="s">
        <v>1653</v>
      </c>
      <c r="O1951">
        <v>59617.24</v>
      </c>
      <c r="P1951">
        <v>230290.68</v>
      </c>
      <c r="Q1951">
        <v>0.258878</v>
      </c>
      <c r="R1951">
        <v>230290.68</v>
      </c>
      <c r="S1951">
        <v>0.258878</v>
      </c>
      <c r="T1951">
        <f>'Tableau de bord'!$O$18</f>
        <v>0.32</v>
      </c>
    </row>
    <row r="1952" spans="1:20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2556</v>
      </c>
      <c r="G1952" s="139">
        <v>45923</v>
      </c>
      <c r="H1952">
        <v>22.28</v>
      </c>
      <c r="J1952" t="s">
        <v>5</v>
      </c>
      <c r="K1952" t="s">
        <v>1646</v>
      </c>
      <c r="L1952">
        <v>2025</v>
      </c>
      <c r="M1952" s="139">
        <v>45901</v>
      </c>
      <c r="N1952" t="s">
        <v>1653</v>
      </c>
      <c r="O1952">
        <v>59617.24</v>
      </c>
      <c r="P1952">
        <v>230290.68</v>
      </c>
      <c r="Q1952">
        <v>0.258878</v>
      </c>
      <c r="R1952">
        <v>230290.68</v>
      </c>
      <c r="S1952">
        <v>0.258878</v>
      </c>
      <c r="T1952">
        <f>'Tableau de bord'!$O$18</f>
        <v>0.32</v>
      </c>
    </row>
    <row r="1953" spans="1:20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2556</v>
      </c>
      <c r="G1953" s="139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9">
        <v>45901</v>
      </c>
      <c r="N1953" t="s">
        <v>1653</v>
      </c>
      <c r="O1953">
        <v>59617.24</v>
      </c>
      <c r="P1953">
        <v>230290.68</v>
      </c>
      <c r="Q1953">
        <v>0.258878</v>
      </c>
      <c r="R1953">
        <v>230290.68</v>
      </c>
      <c r="S1953">
        <v>0.258878</v>
      </c>
      <c r="T1953">
        <f>'Tableau de bord'!$O$18</f>
        <v>0.32</v>
      </c>
    </row>
    <row r="1954" spans="1:20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2556</v>
      </c>
      <c r="G1954" s="139">
        <v>45923</v>
      </c>
      <c r="H1954">
        <v>935.2</v>
      </c>
      <c r="J1954" t="s">
        <v>5</v>
      </c>
      <c r="K1954" t="s">
        <v>1646</v>
      </c>
      <c r="L1954">
        <v>2025</v>
      </c>
      <c r="M1954" s="139">
        <v>45901</v>
      </c>
      <c r="N1954" t="s">
        <v>1653</v>
      </c>
      <c r="O1954">
        <v>59617.24</v>
      </c>
      <c r="P1954">
        <v>230290.68</v>
      </c>
      <c r="Q1954">
        <v>0.258878</v>
      </c>
      <c r="R1954">
        <v>230290.68</v>
      </c>
      <c r="S1954">
        <v>0.258878</v>
      </c>
      <c r="T1954">
        <f>'Tableau de bord'!$O$18</f>
        <v>0.32</v>
      </c>
    </row>
    <row r="1955" spans="1:20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2556</v>
      </c>
      <c r="G1955" s="139">
        <v>45923</v>
      </c>
      <c r="H1955">
        <v>235.3</v>
      </c>
      <c r="J1955" t="s">
        <v>5</v>
      </c>
      <c r="K1955" t="s">
        <v>1646</v>
      </c>
      <c r="L1955">
        <v>2025</v>
      </c>
      <c r="M1955" s="139">
        <v>45901</v>
      </c>
      <c r="N1955" t="s">
        <v>1653</v>
      </c>
      <c r="O1955">
        <v>59617.24</v>
      </c>
      <c r="P1955">
        <v>230290.68</v>
      </c>
      <c r="Q1955">
        <v>0.258878</v>
      </c>
      <c r="R1955">
        <v>230290.68</v>
      </c>
      <c r="S1955">
        <v>0.258878</v>
      </c>
      <c r="T1955">
        <f>'Tableau de bord'!$O$18</f>
        <v>0.32</v>
      </c>
    </row>
    <row r="1956" spans="1:20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2556</v>
      </c>
      <c r="G1956" s="139">
        <v>45923</v>
      </c>
      <c r="H1956">
        <v>43.1</v>
      </c>
      <c r="J1956" t="s">
        <v>5</v>
      </c>
      <c r="K1956" t="s">
        <v>1646</v>
      </c>
      <c r="L1956">
        <v>2025</v>
      </c>
      <c r="M1956" s="139">
        <v>45901</v>
      </c>
      <c r="N1956" t="s">
        <v>1653</v>
      </c>
      <c r="O1956">
        <v>59617.24</v>
      </c>
      <c r="P1956">
        <v>230290.68</v>
      </c>
      <c r="Q1956">
        <v>0.258878</v>
      </c>
      <c r="R1956">
        <v>230290.68</v>
      </c>
      <c r="S1956">
        <v>0.258878</v>
      </c>
      <c r="T1956">
        <f>'Tableau de bord'!$O$18</f>
        <v>0.32</v>
      </c>
    </row>
    <row r="1957" spans="1:20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2557</v>
      </c>
      <c r="G1957" s="139">
        <v>45920</v>
      </c>
      <c r="H1957">
        <v>785.07</v>
      </c>
      <c r="J1957" t="s">
        <v>5</v>
      </c>
      <c r="K1957" t="s">
        <v>1646</v>
      </c>
      <c r="L1957">
        <v>2025</v>
      </c>
      <c r="M1957" s="139">
        <v>45901</v>
      </c>
      <c r="N1957" t="s">
        <v>1653</v>
      </c>
      <c r="O1957">
        <v>59617.24</v>
      </c>
      <c r="P1957">
        <v>230290.68</v>
      </c>
      <c r="Q1957">
        <v>0.258878</v>
      </c>
      <c r="R1957">
        <v>230290.68</v>
      </c>
      <c r="S1957">
        <v>0.258878</v>
      </c>
      <c r="T1957">
        <f>'Tableau de bord'!$O$18</f>
        <v>0.32</v>
      </c>
    </row>
    <row r="1958" spans="1:20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2557</v>
      </c>
      <c r="G1958" s="139">
        <v>45921</v>
      </c>
      <c r="H1958">
        <v>830.1</v>
      </c>
      <c r="J1958" t="s">
        <v>5</v>
      </c>
      <c r="K1958" t="s">
        <v>1646</v>
      </c>
      <c r="L1958">
        <v>2025</v>
      </c>
      <c r="M1958" s="139">
        <v>45901</v>
      </c>
      <c r="N1958" t="s">
        <v>1653</v>
      </c>
      <c r="O1958">
        <v>59617.24</v>
      </c>
      <c r="P1958">
        <v>230290.68</v>
      </c>
      <c r="Q1958">
        <v>0.258878</v>
      </c>
      <c r="R1958">
        <v>230290.68</v>
      </c>
      <c r="S1958">
        <v>0.258878</v>
      </c>
      <c r="T1958">
        <f>'Tableau de bord'!$O$18</f>
        <v>0.32</v>
      </c>
    </row>
    <row r="1959" spans="1:20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2557</v>
      </c>
      <c r="G1959" s="139">
        <v>45923</v>
      </c>
      <c r="H1959">
        <v>434.54</v>
      </c>
      <c r="J1959" t="s">
        <v>5</v>
      </c>
      <c r="K1959" t="s">
        <v>1646</v>
      </c>
      <c r="L1959">
        <v>2025</v>
      </c>
      <c r="M1959" s="139">
        <v>45901</v>
      </c>
      <c r="N1959" t="s">
        <v>1653</v>
      </c>
      <c r="O1959">
        <v>59617.24</v>
      </c>
      <c r="P1959">
        <v>230290.68</v>
      </c>
      <c r="Q1959">
        <v>0.258878</v>
      </c>
      <c r="R1959">
        <v>230290.68</v>
      </c>
      <c r="S1959">
        <v>0.258878</v>
      </c>
      <c r="T1959">
        <f>'Tableau de bord'!$O$18</f>
        <v>0.32</v>
      </c>
    </row>
    <row r="1960" spans="1:20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2557</v>
      </c>
      <c r="G1960" s="139">
        <v>45924</v>
      </c>
      <c r="H1960">
        <v>407.3</v>
      </c>
      <c r="J1960" t="s">
        <v>5</v>
      </c>
      <c r="K1960" t="s">
        <v>1646</v>
      </c>
      <c r="L1960">
        <v>2025</v>
      </c>
      <c r="M1960" s="139">
        <v>45901</v>
      </c>
      <c r="N1960" t="s">
        <v>1653</v>
      </c>
      <c r="O1960">
        <v>59617.24</v>
      </c>
      <c r="P1960">
        <v>230290.68</v>
      </c>
      <c r="Q1960">
        <v>0.258878</v>
      </c>
      <c r="R1960">
        <v>230290.68</v>
      </c>
      <c r="S1960">
        <v>0.258878</v>
      </c>
      <c r="T1960">
        <f>'Tableau de bord'!$O$18</f>
        <v>0.32</v>
      </c>
    </row>
    <row r="1961" spans="1:20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2556</v>
      </c>
      <c r="G1961" s="139">
        <v>45924</v>
      </c>
      <c r="H1961">
        <v>3031.82</v>
      </c>
      <c r="J1961" t="s">
        <v>5</v>
      </c>
      <c r="K1961" t="s">
        <v>1646</v>
      </c>
      <c r="L1961">
        <v>2025</v>
      </c>
      <c r="M1961" s="139">
        <v>45901</v>
      </c>
      <c r="N1961" t="s">
        <v>1653</v>
      </c>
      <c r="O1961">
        <v>59617.24</v>
      </c>
      <c r="P1961">
        <v>230290.68</v>
      </c>
      <c r="Q1961">
        <v>0.258878</v>
      </c>
      <c r="R1961">
        <v>230290.68</v>
      </c>
      <c r="S1961">
        <v>0.258878</v>
      </c>
      <c r="T1961">
        <f>'Tableau de bord'!$O$18</f>
        <v>0.32</v>
      </c>
    </row>
    <row r="1962" spans="1:20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2557</v>
      </c>
      <c r="G1962" s="139">
        <v>45924</v>
      </c>
      <c r="H1962">
        <v>633.21</v>
      </c>
      <c r="J1962" t="s">
        <v>5</v>
      </c>
      <c r="K1962" t="s">
        <v>1646</v>
      </c>
      <c r="L1962">
        <v>2025</v>
      </c>
      <c r="M1962" s="139">
        <v>45901</v>
      </c>
      <c r="N1962" t="s">
        <v>1653</v>
      </c>
      <c r="O1962">
        <v>59617.24</v>
      </c>
      <c r="P1962">
        <v>230290.68</v>
      </c>
      <c r="Q1962">
        <v>0.258878</v>
      </c>
      <c r="R1962">
        <v>230290.68</v>
      </c>
      <c r="S1962">
        <v>0.258878</v>
      </c>
      <c r="T1962">
        <f>'Tableau de bord'!$O$18</f>
        <v>0.32</v>
      </c>
    </row>
    <row r="1963" spans="1:20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2557</v>
      </c>
      <c r="G1963" s="139">
        <v>45924</v>
      </c>
      <c r="H1963">
        <v>126.68</v>
      </c>
      <c r="J1963" t="s">
        <v>5</v>
      </c>
      <c r="K1963" t="s">
        <v>1646</v>
      </c>
      <c r="L1963">
        <v>2025</v>
      </c>
      <c r="M1963" s="139">
        <v>45901</v>
      </c>
      <c r="N1963" t="s">
        <v>1653</v>
      </c>
      <c r="O1963">
        <v>59617.24</v>
      </c>
      <c r="P1963">
        <v>230290.68</v>
      </c>
      <c r="Q1963">
        <v>0.258878</v>
      </c>
      <c r="R1963">
        <v>230290.68</v>
      </c>
      <c r="S1963">
        <v>0.258878</v>
      </c>
      <c r="T1963">
        <f>'Tableau de bord'!$O$18</f>
        <v>0.32</v>
      </c>
    </row>
    <row r="1964" spans="1:20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2559</v>
      </c>
      <c r="G1964" s="139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9">
        <v>45901</v>
      </c>
      <c r="N1964" t="s">
        <v>1653</v>
      </c>
      <c r="O1964">
        <v>59617.24</v>
      </c>
      <c r="P1964">
        <v>230290.68</v>
      </c>
      <c r="Q1964">
        <v>0.258878</v>
      </c>
      <c r="R1964">
        <v>230290.68</v>
      </c>
      <c r="S1964">
        <v>0.258878</v>
      </c>
      <c r="T1964">
        <f>'Tableau de bord'!$O$18</f>
        <v>0.32</v>
      </c>
    </row>
    <row r="1965" spans="1:20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2559</v>
      </c>
      <c r="G1965" s="139">
        <v>45920</v>
      </c>
      <c r="H1965">
        <v>410.4</v>
      </c>
      <c r="J1965" t="s">
        <v>5</v>
      </c>
      <c r="K1965" t="s">
        <v>1646</v>
      </c>
      <c r="L1965">
        <v>2025</v>
      </c>
      <c r="M1965" s="139">
        <v>45901</v>
      </c>
      <c r="N1965" t="s">
        <v>1653</v>
      </c>
      <c r="O1965">
        <v>59617.24</v>
      </c>
      <c r="P1965">
        <v>230290.68</v>
      </c>
      <c r="Q1965">
        <v>0.258878</v>
      </c>
      <c r="R1965">
        <v>230290.68</v>
      </c>
      <c r="S1965">
        <v>0.258878</v>
      </c>
      <c r="T1965">
        <f>'Tableau de bord'!$O$18</f>
        <v>0.32</v>
      </c>
    </row>
    <row r="1966" spans="1:20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2556</v>
      </c>
      <c r="G1966" s="139">
        <v>45925</v>
      </c>
      <c r="H1966">
        <v>78.3</v>
      </c>
      <c r="J1966" t="s">
        <v>5</v>
      </c>
      <c r="K1966" t="s">
        <v>1646</v>
      </c>
      <c r="L1966">
        <v>2025</v>
      </c>
      <c r="M1966" s="139">
        <v>45901</v>
      </c>
      <c r="N1966" t="s">
        <v>1653</v>
      </c>
      <c r="O1966">
        <v>59617.24</v>
      </c>
      <c r="P1966">
        <v>230290.68</v>
      </c>
      <c r="Q1966">
        <v>0.258878</v>
      </c>
      <c r="R1966">
        <v>230290.68</v>
      </c>
      <c r="S1966">
        <v>0.258878</v>
      </c>
      <c r="T1966">
        <f>'Tableau de bord'!$O$18</f>
        <v>0.32</v>
      </c>
    </row>
    <row r="1967" spans="1:20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2559</v>
      </c>
      <c r="G1967" s="139">
        <v>45925</v>
      </c>
      <c r="H1967">
        <v>149.19</v>
      </c>
      <c r="J1967" t="s">
        <v>5</v>
      </c>
      <c r="K1967" t="s">
        <v>1646</v>
      </c>
      <c r="L1967">
        <v>2025</v>
      </c>
      <c r="M1967" s="139">
        <v>45901</v>
      </c>
      <c r="N1967" t="s">
        <v>1653</v>
      </c>
      <c r="O1967">
        <v>59617.24</v>
      </c>
      <c r="P1967">
        <v>230290.68</v>
      </c>
      <c r="Q1967">
        <v>0.258878</v>
      </c>
      <c r="R1967">
        <v>230290.68</v>
      </c>
      <c r="S1967">
        <v>0.258878</v>
      </c>
      <c r="T1967">
        <f>'Tableau de bord'!$O$18</f>
        <v>0.32</v>
      </c>
    </row>
    <row r="1968" spans="1:20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2557</v>
      </c>
      <c r="G1968" s="139">
        <v>45926</v>
      </c>
      <c r="H1968">
        <v>384.66</v>
      </c>
      <c r="J1968" t="s">
        <v>5</v>
      </c>
      <c r="K1968" t="s">
        <v>1646</v>
      </c>
      <c r="L1968">
        <v>2025</v>
      </c>
      <c r="M1968" s="139">
        <v>45901</v>
      </c>
      <c r="N1968" t="s">
        <v>1653</v>
      </c>
      <c r="O1968">
        <v>59617.24</v>
      </c>
      <c r="P1968">
        <v>230290.68</v>
      </c>
      <c r="Q1968">
        <v>0.258878</v>
      </c>
      <c r="R1968">
        <v>230290.68</v>
      </c>
      <c r="S1968">
        <v>0.258878</v>
      </c>
      <c r="T1968">
        <f>'Tableau de bord'!$O$18</f>
        <v>0.32</v>
      </c>
    </row>
    <row r="1969" spans="1:20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2559</v>
      </c>
      <c r="G1969" s="139">
        <v>45926</v>
      </c>
      <c r="H1969">
        <v>248.49</v>
      </c>
      <c r="J1969" t="s">
        <v>5</v>
      </c>
      <c r="K1969" t="s">
        <v>1646</v>
      </c>
      <c r="L1969">
        <v>2025</v>
      </c>
      <c r="M1969" s="139">
        <v>45901</v>
      </c>
      <c r="N1969" t="s">
        <v>1653</v>
      </c>
      <c r="O1969">
        <v>59617.24</v>
      </c>
      <c r="P1969">
        <v>230290.68</v>
      </c>
      <c r="Q1969">
        <v>0.258878</v>
      </c>
      <c r="R1969">
        <v>230290.68</v>
      </c>
      <c r="S1969">
        <v>0.258878</v>
      </c>
      <c r="T1969">
        <f>'Tableau de bord'!$O$18</f>
        <v>0.32</v>
      </c>
    </row>
    <row r="1970" spans="1:20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2559</v>
      </c>
      <c r="G1970" s="139">
        <v>45926</v>
      </c>
      <c r="H1970">
        <v>359</v>
      </c>
      <c r="J1970" t="s">
        <v>5</v>
      </c>
      <c r="K1970" t="s">
        <v>1646</v>
      </c>
      <c r="L1970">
        <v>2025</v>
      </c>
      <c r="M1970" s="139">
        <v>45901</v>
      </c>
      <c r="N1970" t="s">
        <v>1653</v>
      </c>
      <c r="O1970">
        <v>59617.24</v>
      </c>
      <c r="P1970">
        <v>230290.68</v>
      </c>
      <c r="Q1970">
        <v>0.258878</v>
      </c>
      <c r="R1970">
        <v>230290.68</v>
      </c>
      <c r="S1970">
        <v>0.258878</v>
      </c>
      <c r="T1970">
        <f>'Tableau de bord'!$O$18</f>
        <v>0.32</v>
      </c>
    </row>
    <row r="1971" spans="1:20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2557</v>
      </c>
      <c r="G1971" s="139">
        <v>45929</v>
      </c>
      <c r="H1971">
        <v>176</v>
      </c>
      <c r="J1971" t="s">
        <v>5</v>
      </c>
      <c r="K1971" t="s">
        <v>1646</v>
      </c>
      <c r="L1971">
        <v>2025</v>
      </c>
      <c r="M1971" s="139">
        <v>45901</v>
      </c>
      <c r="N1971" t="s">
        <v>1653</v>
      </c>
      <c r="O1971">
        <v>59617.24</v>
      </c>
      <c r="P1971">
        <v>230290.68</v>
      </c>
      <c r="Q1971">
        <v>0.258878</v>
      </c>
      <c r="R1971">
        <v>230290.68</v>
      </c>
      <c r="S1971">
        <v>0.258878</v>
      </c>
      <c r="T1971">
        <f>'Tableau de bord'!$O$18</f>
        <v>0.32</v>
      </c>
    </row>
    <row r="1972" spans="1:20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2557</v>
      </c>
      <c r="G1972" s="139">
        <v>45927</v>
      </c>
      <c r="H1972">
        <v>979.06</v>
      </c>
      <c r="J1972" t="s">
        <v>5</v>
      </c>
      <c r="K1972" t="s">
        <v>1646</v>
      </c>
      <c r="L1972">
        <v>2025</v>
      </c>
      <c r="M1972" s="139">
        <v>45901</v>
      </c>
      <c r="N1972" t="s">
        <v>1653</v>
      </c>
      <c r="O1972">
        <v>59617.24</v>
      </c>
      <c r="P1972">
        <v>230290.68</v>
      </c>
      <c r="Q1972">
        <v>0.258878</v>
      </c>
      <c r="R1972">
        <v>230290.68</v>
      </c>
      <c r="S1972">
        <v>0.258878</v>
      </c>
      <c r="T1972">
        <f>'Tableau de bord'!$O$18</f>
        <v>0.32</v>
      </c>
    </row>
    <row r="1973" spans="1:20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2557</v>
      </c>
      <c r="G1973" s="139">
        <v>45927</v>
      </c>
      <c r="H1973">
        <v>209</v>
      </c>
      <c r="J1973" t="s">
        <v>5</v>
      </c>
      <c r="K1973" t="s">
        <v>1646</v>
      </c>
      <c r="L1973">
        <v>2025</v>
      </c>
      <c r="M1973" s="139">
        <v>45901</v>
      </c>
      <c r="N1973" t="s">
        <v>1653</v>
      </c>
      <c r="O1973">
        <v>59617.24</v>
      </c>
      <c r="P1973">
        <v>230290.68</v>
      </c>
      <c r="Q1973">
        <v>0.258878</v>
      </c>
      <c r="R1973">
        <v>230290.68</v>
      </c>
      <c r="S1973">
        <v>0.258878</v>
      </c>
      <c r="T1973">
        <f>'Tableau de bord'!$O$18</f>
        <v>0.32</v>
      </c>
    </row>
    <row r="1974" spans="1:20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2557</v>
      </c>
      <c r="G1974" s="139">
        <v>45927</v>
      </c>
      <c r="H1974">
        <v>166.38</v>
      </c>
      <c r="J1974" t="s">
        <v>5</v>
      </c>
      <c r="K1974" t="s">
        <v>1646</v>
      </c>
      <c r="L1974">
        <v>2025</v>
      </c>
      <c r="M1974" s="139">
        <v>45901</v>
      </c>
      <c r="N1974" t="s">
        <v>1653</v>
      </c>
      <c r="O1974">
        <v>59617.24</v>
      </c>
      <c r="P1974">
        <v>230290.68</v>
      </c>
      <c r="Q1974">
        <v>0.258878</v>
      </c>
      <c r="R1974">
        <v>230290.68</v>
      </c>
      <c r="S1974">
        <v>0.258878</v>
      </c>
      <c r="T1974">
        <f>'Tableau de bord'!$O$18</f>
        <v>0.32</v>
      </c>
    </row>
    <row r="1975" spans="1:20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2557</v>
      </c>
      <c r="G1975" s="139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9">
        <v>45901</v>
      </c>
      <c r="N1975" t="s">
        <v>1653</v>
      </c>
      <c r="O1975">
        <v>59617.24</v>
      </c>
      <c r="P1975">
        <v>230290.68</v>
      </c>
      <c r="Q1975">
        <v>0.258878</v>
      </c>
      <c r="R1975">
        <v>230290.68</v>
      </c>
      <c r="S1975">
        <v>0.258878</v>
      </c>
      <c r="T1975">
        <f>'Tableau de bord'!$O$18</f>
        <v>0.32</v>
      </c>
    </row>
    <row r="1976" spans="1:20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2557</v>
      </c>
      <c r="G1976" s="139">
        <v>45929</v>
      </c>
      <c r="H1976">
        <v>99</v>
      </c>
      <c r="J1976" t="s">
        <v>5</v>
      </c>
      <c r="K1976" t="s">
        <v>1646</v>
      </c>
      <c r="L1976">
        <v>2025</v>
      </c>
      <c r="M1976" s="139">
        <v>45901</v>
      </c>
      <c r="N1976" t="s">
        <v>1653</v>
      </c>
      <c r="O1976">
        <v>59617.24</v>
      </c>
      <c r="P1976">
        <v>230290.68</v>
      </c>
      <c r="Q1976">
        <v>0.258878</v>
      </c>
      <c r="R1976">
        <v>230290.68</v>
      </c>
      <c r="S1976">
        <v>0.258878</v>
      </c>
      <c r="T1976">
        <f>'Tableau de bord'!$O$18</f>
        <v>0.32</v>
      </c>
    </row>
    <row r="1977" spans="1:20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2556</v>
      </c>
      <c r="G1977" s="139">
        <v>45930</v>
      </c>
      <c r="H1977">
        <v>613.54</v>
      </c>
      <c r="J1977" t="s">
        <v>5</v>
      </c>
      <c r="K1977" t="s">
        <v>1646</v>
      </c>
      <c r="L1977">
        <v>2025</v>
      </c>
      <c r="M1977" s="139">
        <v>45901</v>
      </c>
      <c r="N1977" t="s">
        <v>1653</v>
      </c>
      <c r="O1977">
        <v>59617.24</v>
      </c>
      <c r="P1977">
        <v>230290.68</v>
      </c>
      <c r="Q1977">
        <v>0.258878</v>
      </c>
      <c r="R1977">
        <v>230290.68</v>
      </c>
      <c r="S1977">
        <v>0.258878</v>
      </c>
      <c r="T1977">
        <f>'Tableau de bord'!$O$18</f>
        <v>0.32</v>
      </c>
    </row>
    <row r="1978" spans="1:20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2556</v>
      </c>
      <c r="G1978" s="139">
        <v>45930</v>
      </c>
      <c r="H1978">
        <v>192.57</v>
      </c>
      <c r="J1978" t="s">
        <v>5</v>
      </c>
      <c r="K1978" t="s">
        <v>1646</v>
      </c>
      <c r="L1978">
        <v>2025</v>
      </c>
      <c r="M1978" s="139">
        <v>45901</v>
      </c>
      <c r="N1978" t="s">
        <v>1653</v>
      </c>
      <c r="O1978">
        <v>59617.24</v>
      </c>
      <c r="P1978">
        <v>230290.68</v>
      </c>
      <c r="Q1978">
        <v>0.258878</v>
      </c>
      <c r="R1978">
        <v>230290.68</v>
      </c>
      <c r="S1978">
        <v>0.258878</v>
      </c>
      <c r="T1978">
        <f>'Tableau de bord'!$O$18</f>
        <v>0.32</v>
      </c>
    </row>
    <row r="1979" spans="1:20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2557</v>
      </c>
      <c r="G1979" s="139">
        <v>45930</v>
      </c>
      <c r="H1979">
        <v>201.6</v>
      </c>
      <c r="J1979" t="s">
        <v>5</v>
      </c>
      <c r="K1979" t="s">
        <v>1646</v>
      </c>
      <c r="L1979">
        <v>2025</v>
      </c>
      <c r="M1979" s="139">
        <v>45901</v>
      </c>
      <c r="N1979" t="s">
        <v>1653</v>
      </c>
      <c r="O1979">
        <v>59617.24</v>
      </c>
      <c r="P1979">
        <v>230290.68</v>
      </c>
      <c r="Q1979">
        <v>0.258878</v>
      </c>
      <c r="R1979">
        <v>230290.68</v>
      </c>
      <c r="S1979">
        <v>0.258878</v>
      </c>
      <c r="T1979">
        <f>'Tableau de bord'!$O$18</f>
        <v>0.32</v>
      </c>
    </row>
    <row r="1980" spans="1:20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2556</v>
      </c>
      <c r="G1980" s="139">
        <v>45930</v>
      </c>
      <c r="H1980">
        <v>684.65</v>
      </c>
      <c r="J1980" t="s">
        <v>5</v>
      </c>
      <c r="K1980" t="s">
        <v>1646</v>
      </c>
      <c r="L1980">
        <v>2025</v>
      </c>
      <c r="M1980" s="139">
        <v>45901</v>
      </c>
      <c r="N1980" t="s">
        <v>1653</v>
      </c>
      <c r="O1980">
        <v>59617.24</v>
      </c>
      <c r="P1980">
        <v>230290.68</v>
      </c>
      <c r="Q1980">
        <v>0.258878</v>
      </c>
      <c r="R1980">
        <v>230290.68</v>
      </c>
      <c r="S1980">
        <v>0.258878</v>
      </c>
      <c r="T1980">
        <f>'Tableau de bord'!$O$18</f>
        <v>0.32</v>
      </c>
    </row>
    <row r="1981" spans="1:20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2557</v>
      </c>
      <c r="G1981" s="139">
        <v>45931</v>
      </c>
      <c r="H1981">
        <v>523.85</v>
      </c>
      <c r="J1981" t="s">
        <v>5</v>
      </c>
      <c r="K1981" t="s">
        <v>1647</v>
      </c>
      <c r="L1981">
        <v>2025</v>
      </c>
      <c r="M1981" s="139">
        <v>45931</v>
      </c>
      <c r="N1981" t="s">
        <v>1654</v>
      </c>
      <c r="O1981">
        <v>61769.98</v>
      </c>
      <c r="P1981">
        <v>205218.93</v>
      </c>
      <c r="Q1981">
        <v>0.30099599999999999</v>
      </c>
      <c r="R1981">
        <v>205218.93</v>
      </c>
      <c r="S1981">
        <v>0.30099599999999999</v>
      </c>
      <c r="T1981">
        <f>'Tableau de bord'!$O$18</f>
        <v>0.32</v>
      </c>
    </row>
    <row r="1982" spans="1:20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2557</v>
      </c>
      <c r="G1982" s="139">
        <v>45931</v>
      </c>
      <c r="H1982">
        <v>123.3</v>
      </c>
      <c r="J1982" t="s">
        <v>5</v>
      </c>
      <c r="K1982" t="s">
        <v>1647</v>
      </c>
      <c r="L1982">
        <v>2025</v>
      </c>
      <c r="M1982" s="139">
        <v>45931</v>
      </c>
      <c r="N1982" t="s">
        <v>1654</v>
      </c>
      <c r="O1982">
        <v>61769.98</v>
      </c>
      <c r="P1982">
        <v>205218.93</v>
      </c>
      <c r="Q1982">
        <v>0.30099599999999999</v>
      </c>
      <c r="R1982">
        <v>205218.93</v>
      </c>
      <c r="S1982">
        <v>0.30099599999999999</v>
      </c>
      <c r="T1982">
        <f>'Tableau de bord'!$O$18</f>
        <v>0.32</v>
      </c>
    </row>
    <row r="1983" spans="1:20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2557</v>
      </c>
      <c r="G1983" s="139">
        <v>45931</v>
      </c>
      <c r="H1983">
        <v>1138.72</v>
      </c>
      <c r="J1983" t="s">
        <v>5</v>
      </c>
      <c r="K1983" t="s">
        <v>1647</v>
      </c>
      <c r="L1983">
        <v>2025</v>
      </c>
      <c r="M1983" s="139">
        <v>45931</v>
      </c>
      <c r="N1983" t="s">
        <v>1654</v>
      </c>
      <c r="O1983">
        <v>61769.98</v>
      </c>
      <c r="P1983">
        <v>205218.93</v>
      </c>
      <c r="Q1983">
        <v>0.30099599999999999</v>
      </c>
      <c r="R1983">
        <v>205218.93</v>
      </c>
      <c r="S1983">
        <v>0.30099599999999999</v>
      </c>
      <c r="T1983">
        <f>'Tableau de bord'!$O$18</f>
        <v>0.32</v>
      </c>
    </row>
    <row r="1984" spans="1:20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2557</v>
      </c>
      <c r="G1984" s="139">
        <v>45931</v>
      </c>
      <c r="H1984">
        <v>6.4</v>
      </c>
      <c r="J1984" t="s">
        <v>5</v>
      </c>
      <c r="K1984" t="s">
        <v>1647</v>
      </c>
      <c r="L1984">
        <v>2025</v>
      </c>
      <c r="M1984" s="139">
        <v>45931</v>
      </c>
      <c r="N1984" t="s">
        <v>1654</v>
      </c>
      <c r="O1984">
        <v>61769.98</v>
      </c>
      <c r="P1984">
        <v>205218.93</v>
      </c>
      <c r="Q1984">
        <v>0.30099599999999999</v>
      </c>
      <c r="R1984">
        <v>205218.93</v>
      </c>
      <c r="S1984">
        <v>0.30099599999999999</v>
      </c>
      <c r="T1984">
        <f>'Tableau de bord'!$O$18</f>
        <v>0.32</v>
      </c>
    </row>
    <row r="1985" spans="1:20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2557</v>
      </c>
      <c r="G1985" s="139">
        <v>45931</v>
      </c>
      <c r="H1985">
        <v>927.06</v>
      </c>
      <c r="J1985" t="s">
        <v>5</v>
      </c>
      <c r="K1985" t="s">
        <v>1647</v>
      </c>
      <c r="L1985">
        <v>2025</v>
      </c>
      <c r="M1985" s="139">
        <v>45931</v>
      </c>
      <c r="N1985" t="s">
        <v>1654</v>
      </c>
      <c r="O1985">
        <v>61769.98</v>
      </c>
      <c r="P1985">
        <v>205218.93</v>
      </c>
      <c r="Q1985">
        <v>0.30099599999999999</v>
      </c>
      <c r="R1985">
        <v>205218.93</v>
      </c>
      <c r="S1985">
        <v>0.30099599999999999</v>
      </c>
      <c r="T1985">
        <f>'Tableau de bord'!$O$18</f>
        <v>0.32</v>
      </c>
    </row>
    <row r="1986" spans="1:20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2557</v>
      </c>
      <c r="G1986" s="139">
        <v>45931</v>
      </c>
      <c r="H1986">
        <v>935.36</v>
      </c>
      <c r="J1986" t="s">
        <v>5</v>
      </c>
      <c r="K1986" t="s">
        <v>1647</v>
      </c>
      <c r="L1986">
        <v>2025</v>
      </c>
      <c r="M1986" s="139">
        <v>45931</v>
      </c>
      <c r="N1986" t="s">
        <v>1654</v>
      </c>
      <c r="O1986">
        <v>61769.98</v>
      </c>
      <c r="P1986">
        <v>205218.93</v>
      </c>
      <c r="Q1986">
        <v>0.30099599999999999</v>
      </c>
      <c r="R1986">
        <v>205218.93</v>
      </c>
      <c r="S1986">
        <v>0.30099599999999999</v>
      </c>
      <c r="T1986">
        <f>'Tableau de bord'!$O$18</f>
        <v>0.32</v>
      </c>
    </row>
    <row r="1987" spans="1:20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2557</v>
      </c>
      <c r="G1987" s="139">
        <v>45931</v>
      </c>
      <c r="H1987">
        <v>95.62</v>
      </c>
      <c r="J1987" t="s">
        <v>5</v>
      </c>
      <c r="K1987" t="s">
        <v>1647</v>
      </c>
      <c r="L1987">
        <v>2025</v>
      </c>
      <c r="M1987" s="139">
        <v>45931</v>
      </c>
      <c r="N1987" t="s">
        <v>1654</v>
      </c>
      <c r="O1987">
        <v>61769.98</v>
      </c>
      <c r="P1987">
        <v>205218.93</v>
      </c>
      <c r="Q1987">
        <v>0.30099599999999999</v>
      </c>
      <c r="R1987">
        <v>205218.93</v>
      </c>
      <c r="S1987">
        <v>0.30099599999999999</v>
      </c>
      <c r="T1987">
        <f>'Tableau de bord'!$O$18</f>
        <v>0.32</v>
      </c>
    </row>
    <row r="1988" spans="1:20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2557</v>
      </c>
      <c r="G1988" s="139">
        <v>45931</v>
      </c>
      <c r="H1988">
        <v>859.5</v>
      </c>
      <c r="J1988" t="s">
        <v>5</v>
      </c>
      <c r="K1988" t="s">
        <v>1647</v>
      </c>
      <c r="L1988">
        <v>2025</v>
      </c>
      <c r="M1988" s="139">
        <v>45931</v>
      </c>
      <c r="N1988" t="s">
        <v>1654</v>
      </c>
      <c r="O1988">
        <v>61769.98</v>
      </c>
      <c r="P1988">
        <v>205218.93</v>
      </c>
      <c r="Q1988">
        <v>0.30099599999999999</v>
      </c>
      <c r="R1988">
        <v>205218.93</v>
      </c>
      <c r="S1988">
        <v>0.30099599999999999</v>
      </c>
      <c r="T1988">
        <f>'Tableau de bord'!$O$18</f>
        <v>0.32</v>
      </c>
    </row>
    <row r="1989" spans="1:20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2557</v>
      </c>
      <c r="G1989" s="139">
        <v>45932</v>
      </c>
      <c r="H1989">
        <v>199.5</v>
      </c>
      <c r="J1989" t="s">
        <v>5</v>
      </c>
      <c r="K1989" t="s">
        <v>1647</v>
      </c>
      <c r="L1989">
        <v>2025</v>
      </c>
      <c r="M1989" s="139">
        <v>45931</v>
      </c>
      <c r="N1989" t="s">
        <v>1654</v>
      </c>
      <c r="O1989">
        <v>61769.98</v>
      </c>
      <c r="P1989">
        <v>205218.93</v>
      </c>
      <c r="Q1989">
        <v>0.30099599999999999</v>
      </c>
      <c r="R1989">
        <v>205218.93</v>
      </c>
      <c r="S1989">
        <v>0.30099599999999999</v>
      </c>
      <c r="T1989">
        <f>'Tableau de bord'!$O$18</f>
        <v>0.32</v>
      </c>
    </row>
    <row r="1990" spans="1:20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2557</v>
      </c>
      <c r="G1990" s="139">
        <v>45932</v>
      </c>
      <c r="H1990">
        <v>266.76</v>
      </c>
      <c r="J1990" t="s">
        <v>5</v>
      </c>
      <c r="K1990" t="s">
        <v>1647</v>
      </c>
      <c r="L1990">
        <v>2025</v>
      </c>
      <c r="M1990" s="139">
        <v>45931</v>
      </c>
      <c r="N1990" t="s">
        <v>1654</v>
      </c>
      <c r="O1990">
        <v>61769.98</v>
      </c>
      <c r="P1990">
        <v>205218.93</v>
      </c>
      <c r="Q1990">
        <v>0.30099599999999999</v>
      </c>
      <c r="R1990">
        <v>205218.93</v>
      </c>
      <c r="S1990">
        <v>0.30099599999999999</v>
      </c>
      <c r="T1990">
        <f>'Tableau de bord'!$O$18</f>
        <v>0.32</v>
      </c>
    </row>
    <row r="1991" spans="1:20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2557</v>
      </c>
      <c r="G1991" s="139">
        <v>45932</v>
      </c>
      <c r="H1991">
        <v>125.57</v>
      </c>
      <c r="J1991" t="s">
        <v>5</v>
      </c>
      <c r="K1991" t="s">
        <v>1647</v>
      </c>
      <c r="L1991">
        <v>2025</v>
      </c>
      <c r="M1991" s="139">
        <v>45931</v>
      </c>
      <c r="N1991" t="s">
        <v>1654</v>
      </c>
      <c r="O1991">
        <v>61769.98</v>
      </c>
      <c r="P1991">
        <v>205218.93</v>
      </c>
      <c r="Q1991">
        <v>0.30099599999999999</v>
      </c>
      <c r="R1991">
        <v>205218.93</v>
      </c>
      <c r="S1991">
        <v>0.30099599999999999</v>
      </c>
      <c r="T1991">
        <f>'Tableau de bord'!$O$18</f>
        <v>0.32</v>
      </c>
    </row>
    <row r="1992" spans="1:20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2557</v>
      </c>
      <c r="G1992" s="139">
        <v>45932</v>
      </c>
      <c r="H1992">
        <v>452.02</v>
      </c>
      <c r="J1992" t="s">
        <v>5</v>
      </c>
      <c r="K1992" t="s">
        <v>1647</v>
      </c>
      <c r="L1992">
        <v>2025</v>
      </c>
      <c r="M1992" s="139">
        <v>45931</v>
      </c>
      <c r="N1992" t="s">
        <v>1654</v>
      </c>
      <c r="O1992">
        <v>61769.98</v>
      </c>
      <c r="P1992">
        <v>205218.93</v>
      </c>
      <c r="Q1992">
        <v>0.30099599999999999</v>
      </c>
      <c r="R1992">
        <v>205218.93</v>
      </c>
      <c r="S1992">
        <v>0.30099599999999999</v>
      </c>
      <c r="T1992">
        <f>'Tableau de bord'!$O$18</f>
        <v>0.32</v>
      </c>
    </row>
    <row r="1993" spans="1:20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2557</v>
      </c>
      <c r="G1993" s="139">
        <v>45933</v>
      </c>
      <c r="H1993">
        <v>1008.86</v>
      </c>
      <c r="J1993" t="s">
        <v>5</v>
      </c>
      <c r="K1993" t="s">
        <v>1647</v>
      </c>
      <c r="L1993">
        <v>2025</v>
      </c>
      <c r="M1993" s="139">
        <v>45931</v>
      </c>
      <c r="N1993" t="s">
        <v>1654</v>
      </c>
      <c r="O1993">
        <v>61769.98</v>
      </c>
      <c r="P1993">
        <v>205218.93</v>
      </c>
      <c r="Q1993">
        <v>0.30099599999999999</v>
      </c>
      <c r="R1993">
        <v>205218.93</v>
      </c>
      <c r="S1993">
        <v>0.30099599999999999</v>
      </c>
      <c r="T1993">
        <f>'Tableau de bord'!$O$18</f>
        <v>0.32</v>
      </c>
    </row>
    <row r="1994" spans="1:20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2557</v>
      </c>
      <c r="G1994" s="139">
        <v>45933</v>
      </c>
      <c r="H1994">
        <v>1552.55</v>
      </c>
      <c r="J1994" t="s">
        <v>5</v>
      </c>
      <c r="K1994" t="s">
        <v>1647</v>
      </c>
      <c r="L1994">
        <v>2025</v>
      </c>
      <c r="M1994" s="139">
        <v>45931</v>
      </c>
      <c r="N1994" t="s">
        <v>1654</v>
      </c>
      <c r="O1994">
        <v>61769.98</v>
      </c>
      <c r="P1994">
        <v>205218.93</v>
      </c>
      <c r="Q1994">
        <v>0.30099599999999999</v>
      </c>
      <c r="R1994">
        <v>205218.93</v>
      </c>
      <c r="S1994">
        <v>0.30099599999999999</v>
      </c>
      <c r="T1994">
        <f>'Tableau de bord'!$O$18</f>
        <v>0.32</v>
      </c>
    </row>
    <row r="1995" spans="1:20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2557</v>
      </c>
      <c r="G1995" s="139">
        <v>45933</v>
      </c>
      <c r="H1995">
        <v>19.28</v>
      </c>
      <c r="J1995" t="s">
        <v>5</v>
      </c>
      <c r="K1995" t="s">
        <v>1647</v>
      </c>
      <c r="L1995">
        <v>2025</v>
      </c>
      <c r="M1995" s="139">
        <v>45931</v>
      </c>
      <c r="N1995" t="s">
        <v>1654</v>
      </c>
      <c r="O1995">
        <v>61769.98</v>
      </c>
      <c r="P1995">
        <v>205218.93</v>
      </c>
      <c r="Q1995">
        <v>0.30099599999999999</v>
      </c>
      <c r="R1995">
        <v>205218.93</v>
      </c>
      <c r="S1995">
        <v>0.30099599999999999</v>
      </c>
      <c r="T1995">
        <f>'Tableau de bord'!$O$18</f>
        <v>0.32</v>
      </c>
    </row>
    <row r="1996" spans="1:20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2557</v>
      </c>
      <c r="G1996" s="139">
        <v>45933</v>
      </c>
      <c r="H1996">
        <v>1088.51</v>
      </c>
      <c r="J1996" t="s">
        <v>5</v>
      </c>
      <c r="K1996" t="s">
        <v>1647</v>
      </c>
      <c r="L1996">
        <v>2025</v>
      </c>
      <c r="M1996" s="139">
        <v>45931</v>
      </c>
      <c r="N1996" t="s">
        <v>1654</v>
      </c>
      <c r="O1996">
        <v>61769.98</v>
      </c>
      <c r="P1996">
        <v>205218.93</v>
      </c>
      <c r="Q1996">
        <v>0.30099599999999999</v>
      </c>
      <c r="R1996">
        <v>205218.93</v>
      </c>
      <c r="S1996">
        <v>0.30099599999999999</v>
      </c>
      <c r="T1996">
        <f>'Tableau de bord'!$O$18</f>
        <v>0.32</v>
      </c>
    </row>
    <row r="1997" spans="1:20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2557</v>
      </c>
      <c r="G1997" s="139">
        <v>45933</v>
      </c>
      <c r="H1997">
        <v>238.01</v>
      </c>
      <c r="J1997" t="s">
        <v>5</v>
      </c>
      <c r="K1997" t="s">
        <v>1647</v>
      </c>
      <c r="L1997">
        <v>2025</v>
      </c>
      <c r="M1997" s="139">
        <v>45931</v>
      </c>
      <c r="N1997" t="s">
        <v>1654</v>
      </c>
      <c r="O1997">
        <v>61769.98</v>
      </c>
      <c r="P1997">
        <v>205218.93</v>
      </c>
      <c r="Q1997">
        <v>0.30099599999999999</v>
      </c>
      <c r="R1997">
        <v>205218.93</v>
      </c>
      <c r="S1997">
        <v>0.30099599999999999</v>
      </c>
      <c r="T1997">
        <f>'Tableau de bord'!$O$18</f>
        <v>0.32</v>
      </c>
    </row>
    <row r="1998" spans="1:20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2557</v>
      </c>
      <c r="G1998" s="139">
        <v>45933</v>
      </c>
      <c r="H1998">
        <v>153.99</v>
      </c>
      <c r="J1998" t="s">
        <v>5</v>
      </c>
      <c r="K1998" t="s">
        <v>1647</v>
      </c>
      <c r="L1998">
        <v>2025</v>
      </c>
      <c r="M1998" s="139">
        <v>45931</v>
      </c>
      <c r="N1998" t="s">
        <v>1654</v>
      </c>
      <c r="O1998">
        <v>61769.98</v>
      </c>
      <c r="P1998">
        <v>205218.93</v>
      </c>
      <c r="Q1998">
        <v>0.30099599999999999</v>
      </c>
      <c r="R1998">
        <v>205218.93</v>
      </c>
      <c r="S1998">
        <v>0.30099599999999999</v>
      </c>
      <c r="T1998">
        <f>'Tableau de bord'!$O$18</f>
        <v>0.32</v>
      </c>
    </row>
    <row r="1999" spans="1:20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2557</v>
      </c>
      <c r="G1999" s="139">
        <v>45933</v>
      </c>
      <c r="H1999">
        <v>113.39</v>
      </c>
      <c r="J1999" t="s">
        <v>5</v>
      </c>
      <c r="K1999" t="s">
        <v>1647</v>
      </c>
      <c r="L1999">
        <v>2025</v>
      </c>
      <c r="M1999" s="139">
        <v>45931</v>
      </c>
      <c r="N1999" t="s">
        <v>1654</v>
      </c>
      <c r="O1999">
        <v>61769.98</v>
      </c>
      <c r="P1999">
        <v>205218.93</v>
      </c>
      <c r="Q1999">
        <v>0.30099599999999999</v>
      </c>
      <c r="R1999">
        <v>205218.93</v>
      </c>
      <c r="S1999">
        <v>0.30099599999999999</v>
      </c>
      <c r="T1999">
        <f>'Tableau de bord'!$O$18</f>
        <v>0.32</v>
      </c>
    </row>
    <row r="2000" spans="1:20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2557</v>
      </c>
      <c r="G2000" s="139">
        <v>45933</v>
      </c>
      <c r="H2000">
        <v>424.62</v>
      </c>
      <c r="J2000" t="s">
        <v>5</v>
      </c>
      <c r="K2000" t="s">
        <v>1647</v>
      </c>
      <c r="L2000">
        <v>2025</v>
      </c>
      <c r="M2000" s="139">
        <v>45931</v>
      </c>
      <c r="N2000" t="s">
        <v>1654</v>
      </c>
      <c r="O2000">
        <v>61769.98</v>
      </c>
      <c r="P2000">
        <v>205218.93</v>
      </c>
      <c r="Q2000">
        <v>0.30099599999999999</v>
      </c>
      <c r="R2000">
        <v>205218.93</v>
      </c>
      <c r="S2000">
        <v>0.30099599999999999</v>
      </c>
      <c r="T2000">
        <f>'Tableau de bord'!$O$18</f>
        <v>0.32</v>
      </c>
    </row>
    <row r="2001" spans="1:20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2557</v>
      </c>
      <c r="G2001" s="139">
        <v>45933</v>
      </c>
      <c r="H2001">
        <v>363.84</v>
      </c>
      <c r="J2001" t="s">
        <v>5</v>
      </c>
      <c r="K2001" t="s">
        <v>1647</v>
      </c>
      <c r="L2001">
        <v>2025</v>
      </c>
      <c r="M2001" s="139">
        <v>45931</v>
      </c>
      <c r="N2001" t="s">
        <v>1654</v>
      </c>
      <c r="O2001">
        <v>61769.98</v>
      </c>
      <c r="P2001">
        <v>205218.93</v>
      </c>
      <c r="Q2001">
        <v>0.30099599999999999</v>
      </c>
      <c r="R2001">
        <v>205218.93</v>
      </c>
      <c r="S2001">
        <v>0.30099599999999999</v>
      </c>
      <c r="T2001">
        <f>'Tableau de bord'!$O$18</f>
        <v>0.32</v>
      </c>
    </row>
    <row r="2002" spans="1:20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2557</v>
      </c>
      <c r="G2002" s="139">
        <v>45933</v>
      </c>
      <c r="H2002">
        <v>11.9</v>
      </c>
      <c r="J2002" t="s">
        <v>5</v>
      </c>
      <c r="K2002" t="s">
        <v>1647</v>
      </c>
      <c r="L2002">
        <v>2025</v>
      </c>
      <c r="M2002" s="139">
        <v>45931</v>
      </c>
      <c r="N2002" t="s">
        <v>1654</v>
      </c>
      <c r="O2002">
        <v>61769.98</v>
      </c>
      <c r="P2002">
        <v>205218.93</v>
      </c>
      <c r="Q2002">
        <v>0.30099599999999999</v>
      </c>
      <c r="R2002">
        <v>205218.93</v>
      </c>
      <c r="S2002">
        <v>0.30099599999999999</v>
      </c>
      <c r="T2002">
        <f>'Tableau de bord'!$O$18</f>
        <v>0.32</v>
      </c>
    </row>
    <row r="2003" spans="1:20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2557</v>
      </c>
      <c r="G2003" s="139">
        <v>45933</v>
      </c>
      <c r="H2003">
        <v>1238.22</v>
      </c>
      <c r="J2003" t="s">
        <v>5</v>
      </c>
      <c r="K2003" t="s">
        <v>1647</v>
      </c>
      <c r="L2003">
        <v>2025</v>
      </c>
      <c r="M2003" s="139">
        <v>45931</v>
      </c>
      <c r="N2003" t="s">
        <v>1654</v>
      </c>
      <c r="O2003">
        <v>61769.98</v>
      </c>
      <c r="P2003">
        <v>205218.93</v>
      </c>
      <c r="Q2003">
        <v>0.30099599999999999</v>
      </c>
      <c r="R2003">
        <v>205218.93</v>
      </c>
      <c r="S2003">
        <v>0.30099599999999999</v>
      </c>
      <c r="T2003">
        <f>'Tableau de bord'!$O$18</f>
        <v>0.32</v>
      </c>
    </row>
    <row r="2004" spans="1:20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2556</v>
      </c>
      <c r="G2004" s="139">
        <v>45936</v>
      </c>
      <c r="H2004">
        <v>160.65</v>
      </c>
      <c r="J2004" t="s">
        <v>5</v>
      </c>
      <c r="K2004" t="s">
        <v>1647</v>
      </c>
      <c r="L2004">
        <v>2025</v>
      </c>
      <c r="M2004" s="139">
        <v>45931</v>
      </c>
      <c r="N2004" t="s">
        <v>1654</v>
      </c>
      <c r="O2004">
        <v>61769.98</v>
      </c>
      <c r="P2004">
        <v>205218.93</v>
      </c>
      <c r="Q2004">
        <v>0.30099599999999999</v>
      </c>
      <c r="R2004">
        <v>205218.93</v>
      </c>
      <c r="S2004">
        <v>0.30099599999999999</v>
      </c>
      <c r="T2004">
        <f>'Tableau de bord'!$O$18</f>
        <v>0.32</v>
      </c>
    </row>
    <row r="2005" spans="1:20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2556</v>
      </c>
      <c r="G2005" s="139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9">
        <v>45931</v>
      </c>
      <c r="N2005" t="s">
        <v>1654</v>
      </c>
      <c r="O2005">
        <v>61769.98</v>
      </c>
      <c r="P2005">
        <v>205218.93</v>
      </c>
      <c r="Q2005">
        <v>0.30099599999999999</v>
      </c>
      <c r="R2005">
        <v>205218.93</v>
      </c>
      <c r="S2005">
        <v>0.30099599999999999</v>
      </c>
      <c r="T2005">
        <f>'Tableau de bord'!$O$18</f>
        <v>0.32</v>
      </c>
    </row>
    <row r="2006" spans="1:20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2556</v>
      </c>
      <c r="G2006" s="139">
        <v>45936</v>
      </c>
      <c r="H2006">
        <v>176.07</v>
      </c>
      <c r="J2006" t="s">
        <v>5</v>
      </c>
      <c r="K2006" t="s">
        <v>1647</v>
      </c>
      <c r="L2006">
        <v>2025</v>
      </c>
      <c r="M2006" s="139">
        <v>45931</v>
      </c>
      <c r="N2006" t="s">
        <v>1654</v>
      </c>
      <c r="O2006">
        <v>61769.98</v>
      </c>
      <c r="P2006">
        <v>205218.93</v>
      </c>
      <c r="Q2006">
        <v>0.30099599999999999</v>
      </c>
      <c r="R2006">
        <v>205218.93</v>
      </c>
      <c r="S2006">
        <v>0.30099599999999999</v>
      </c>
      <c r="T2006">
        <f>'Tableau de bord'!$O$18</f>
        <v>0.32</v>
      </c>
    </row>
    <row r="2007" spans="1:20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2556</v>
      </c>
      <c r="G2007" s="139">
        <v>45934</v>
      </c>
      <c r="H2007">
        <v>164.55</v>
      </c>
      <c r="J2007" t="s">
        <v>5</v>
      </c>
      <c r="K2007" t="s">
        <v>1647</v>
      </c>
      <c r="L2007">
        <v>2025</v>
      </c>
      <c r="M2007" s="139">
        <v>45931</v>
      </c>
      <c r="N2007" t="s">
        <v>1654</v>
      </c>
      <c r="O2007">
        <v>61769.98</v>
      </c>
      <c r="P2007">
        <v>205218.93</v>
      </c>
      <c r="Q2007">
        <v>0.30099599999999999</v>
      </c>
      <c r="R2007">
        <v>205218.93</v>
      </c>
      <c r="S2007">
        <v>0.30099599999999999</v>
      </c>
      <c r="T2007">
        <f>'Tableau de bord'!$O$18</f>
        <v>0.32</v>
      </c>
    </row>
    <row r="2008" spans="1:20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2556</v>
      </c>
      <c r="G2008" s="139">
        <v>45937</v>
      </c>
      <c r="H2008">
        <v>1129.31</v>
      </c>
      <c r="J2008" t="s">
        <v>5</v>
      </c>
      <c r="K2008" t="s">
        <v>1647</v>
      </c>
      <c r="L2008">
        <v>2025</v>
      </c>
      <c r="M2008" s="139">
        <v>45931</v>
      </c>
      <c r="N2008" t="s">
        <v>1654</v>
      </c>
      <c r="O2008">
        <v>61769.98</v>
      </c>
      <c r="P2008">
        <v>205218.93</v>
      </c>
      <c r="Q2008">
        <v>0.30099599999999999</v>
      </c>
      <c r="R2008">
        <v>205218.93</v>
      </c>
      <c r="S2008">
        <v>0.30099599999999999</v>
      </c>
      <c r="T2008">
        <f>'Tableau de bord'!$O$18</f>
        <v>0.32</v>
      </c>
    </row>
    <row r="2009" spans="1:20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2556</v>
      </c>
      <c r="G2009" s="139">
        <v>45937</v>
      </c>
      <c r="H2009">
        <v>294.99</v>
      </c>
      <c r="J2009" t="s">
        <v>5</v>
      </c>
      <c r="K2009" t="s">
        <v>1647</v>
      </c>
      <c r="L2009">
        <v>2025</v>
      </c>
      <c r="M2009" s="139">
        <v>45931</v>
      </c>
      <c r="N2009" t="s">
        <v>1654</v>
      </c>
      <c r="O2009">
        <v>61769.98</v>
      </c>
      <c r="P2009">
        <v>205218.93</v>
      </c>
      <c r="Q2009">
        <v>0.30099599999999999</v>
      </c>
      <c r="R2009">
        <v>205218.93</v>
      </c>
      <c r="S2009">
        <v>0.30099599999999999</v>
      </c>
      <c r="T2009">
        <f>'Tableau de bord'!$O$18</f>
        <v>0.32</v>
      </c>
    </row>
    <row r="2010" spans="1:20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2556</v>
      </c>
      <c r="G2010" s="139">
        <v>45937</v>
      </c>
      <c r="H2010">
        <v>1492.24</v>
      </c>
      <c r="J2010" t="s">
        <v>5</v>
      </c>
      <c r="K2010" t="s">
        <v>1647</v>
      </c>
      <c r="L2010">
        <v>2025</v>
      </c>
      <c r="M2010" s="139">
        <v>45931</v>
      </c>
      <c r="N2010" t="s">
        <v>1654</v>
      </c>
      <c r="O2010">
        <v>61769.98</v>
      </c>
      <c r="P2010">
        <v>205218.93</v>
      </c>
      <c r="Q2010">
        <v>0.30099599999999999</v>
      </c>
      <c r="R2010">
        <v>205218.93</v>
      </c>
      <c r="S2010">
        <v>0.30099599999999999</v>
      </c>
      <c r="T2010">
        <f>'Tableau de bord'!$O$18</f>
        <v>0.32</v>
      </c>
    </row>
    <row r="2011" spans="1:20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2556</v>
      </c>
      <c r="G2011" s="139">
        <v>45937</v>
      </c>
      <c r="H2011">
        <v>1297.82</v>
      </c>
      <c r="J2011" t="s">
        <v>5</v>
      </c>
      <c r="K2011" t="s">
        <v>1647</v>
      </c>
      <c r="L2011">
        <v>2025</v>
      </c>
      <c r="M2011" s="139">
        <v>45931</v>
      </c>
      <c r="N2011" t="s">
        <v>1654</v>
      </c>
      <c r="O2011">
        <v>61769.98</v>
      </c>
      <c r="P2011">
        <v>205218.93</v>
      </c>
      <c r="Q2011">
        <v>0.30099599999999999</v>
      </c>
      <c r="R2011">
        <v>205218.93</v>
      </c>
      <c r="S2011">
        <v>0.30099599999999999</v>
      </c>
      <c r="T2011">
        <f>'Tableau de bord'!$O$18</f>
        <v>0.32</v>
      </c>
    </row>
    <row r="2012" spans="1:20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2557</v>
      </c>
      <c r="G2012" s="139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9">
        <v>45931</v>
      </c>
      <c r="N2012" t="s">
        <v>1654</v>
      </c>
      <c r="O2012">
        <v>61769.98</v>
      </c>
      <c r="P2012">
        <v>205218.93</v>
      </c>
      <c r="Q2012">
        <v>0.30099599999999999</v>
      </c>
      <c r="R2012">
        <v>205218.93</v>
      </c>
      <c r="S2012">
        <v>0.30099599999999999</v>
      </c>
      <c r="T2012">
        <f>'Tableau de bord'!$O$18</f>
        <v>0.32</v>
      </c>
    </row>
    <row r="2013" spans="1:20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2557</v>
      </c>
      <c r="G2013" s="139">
        <v>45938</v>
      </c>
      <c r="H2013">
        <v>296.75</v>
      </c>
      <c r="J2013" t="s">
        <v>5</v>
      </c>
      <c r="K2013" t="s">
        <v>1647</v>
      </c>
      <c r="L2013">
        <v>2025</v>
      </c>
      <c r="M2013" s="139">
        <v>45931</v>
      </c>
      <c r="N2013" t="s">
        <v>1654</v>
      </c>
      <c r="O2013">
        <v>61769.98</v>
      </c>
      <c r="P2013">
        <v>205218.93</v>
      </c>
      <c r="Q2013">
        <v>0.30099599999999999</v>
      </c>
      <c r="R2013">
        <v>205218.93</v>
      </c>
      <c r="S2013">
        <v>0.30099599999999999</v>
      </c>
      <c r="T2013">
        <f>'Tableau de bord'!$O$18</f>
        <v>0.32</v>
      </c>
    </row>
    <row r="2014" spans="1:20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2557</v>
      </c>
      <c r="G2014" s="139">
        <v>45938</v>
      </c>
      <c r="H2014">
        <v>1158.81</v>
      </c>
      <c r="J2014" t="s">
        <v>5</v>
      </c>
      <c r="K2014" t="s">
        <v>1647</v>
      </c>
      <c r="L2014">
        <v>2025</v>
      </c>
      <c r="M2014" s="139">
        <v>45931</v>
      </c>
      <c r="N2014" t="s">
        <v>1654</v>
      </c>
      <c r="O2014">
        <v>61769.98</v>
      </c>
      <c r="P2014">
        <v>205218.93</v>
      </c>
      <c r="Q2014">
        <v>0.30099599999999999</v>
      </c>
      <c r="R2014">
        <v>205218.93</v>
      </c>
      <c r="S2014">
        <v>0.30099599999999999</v>
      </c>
      <c r="T2014">
        <f>'Tableau de bord'!$O$18</f>
        <v>0.32</v>
      </c>
    </row>
    <row r="2015" spans="1:20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2556</v>
      </c>
      <c r="G2015" s="139">
        <v>45938</v>
      </c>
      <c r="H2015">
        <v>232.59</v>
      </c>
      <c r="J2015" t="s">
        <v>5</v>
      </c>
      <c r="K2015" t="s">
        <v>1647</v>
      </c>
      <c r="L2015">
        <v>2025</v>
      </c>
      <c r="M2015" s="139">
        <v>45931</v>
      </c>
      <c r="N2015" t="s">
        <v>1654</v>
      </c>
      <c r="O2015">
        <v>61769.98</v>
      </c>
      <c r="P2015">
        <v>205218.93</v>
      </c>
      <c r="Q2015">
        <v>0.30099599999999999</v>
      </c>
      <c r="R2015">
        <v>205218.93</v>
      </c>
      <c r="S2015">
        <v>0.30099599999999999</v>
      </c>
      <c r="T2015">
        <f>'Tableau de bord'!$O$18</f>
        <v>0.32</v>
      </c>
    </row>
    <row r="2016" spans="1:20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2556</v>
      </c>
      <c r="G2016" s="139">
        <v>45938</v>
      </c>
      <c r="H2016">
        <v>747.24</v>
      </c>
      <c r="J2016" t="s">
        <v>5</v>
      </c>
      <c r="K2016" t="s">
        <v>1647</v>
      </c>
      <c r="L2016">
        <v>2025</v>
      </c>
      <c r="M2016" s="139">
        <v>45931</v>
      </c>
      <c r="N2016" t="s">
        <v>1654</v>
      </c>
      <c r="O2016">
        <v>61769.98</v>
      </c>
      <c r="P2016">
        <v>205218.93</v>
      </c>
      <c r="Q2016">
        <v>0.30099599999999999</v>
      </c>
      <c r="R2016">
        <v>205218.93</v>
      </c>
      <c r="S2016">
        <v>0.30099599999999999</v>
      </c>
      <c r="T2016">
        <f>'Tableau de bord'!$O$18</f>
        <v>0.32</v>
      </c>
    </row>
    <row r="2017" spans="1:20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2556</v>
      </c>
      <c r="G2017" s="139">
        <v>45937</v>
      </c>
      <c r="H2017">
        <v>528.25</v>
      </c>
      <c r="J2017" t="s">
        <v>5</v>
      </c>
      <c r="K2017" t="s">
        <v>1647</v>
      </c>
      <c r="L2017">
        <v>2025</v>
      </c>
      <c r="M2017" s="139">
        <v>45931</v>
      </c>
      <c r="N2017" t="s">
        <v>1654</v>
      </c>
      <c r="O2017">
        <v>61769.98</v>
      </c>
      <c r="P2017">
        <v>205218.93</v>
      </c>
      <c r="Q2017">
        <v>0.30099599999999999</v>
      </c>
      <c r="R2017">
        <v>205218.93</v>
      </c>
      <c r="S2017">
        <v>0.30099599999999999</v>
      </c>
      <c r="T2017">
        <f>'Tableau de bord'!$O$18</f>
        <v>0.32</v>
      </c>
    </row>
    <row r="2018" spans="1:20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2556</v>
      </c>
      <c r="G2018" s="139">
        <v>45938</v>
      </c>
      <c r="H2018">
        <v>658.96</v>
      </c>
      <c r="J2018" t="s">
        <v>5</v>
      </c>
      <c r="K2018" t="s">
        <v>1647</v>
      </c>
      <c r="L2018">
        <v>2025</v>
      </c>
      <c r="M2018" s="139">
        <v>45931</v>
      </c>
      <c r="N2018" t="s">
        <v>1654</v>
      </c>
      <c r="O2018">
        <v>61769.98</v>
      </c>
      <c r="P2018">
        <v>205218.93</v>
      </c>
      <c r="Q2018">
        <v>0.30099599999999999</v>
      </c>
      <c r="R2018">
        <v>205218.93</v>
      </c>
      <c r="S2018">
        <v>0.30099599999999999</v>
      </c>
      <c r="T2018">
        <f>'Tableau de bord'!$O$18</f>
        <v>0.32</v>
      </c>
    </row>
    <row r="2019" spans="1:20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2556</v>
      </c>
      <c r="G2019" s="139">
        <v>45939</v>
      </c>
      <c r="H2019">
        <v>112.87</v>
      </c>
      <c r="J2019" t="s">
        <v>5</v>
      </c>
      <c r="K2019" t="s">
        <v>1647</v>
      </c>
      <c r="L2019">
        <v>2025</v>
      </c>
      <c r="M2019" s="139">
        <v>45931</v>
      </c>
      <c r="N2019" t="s">
        <v>1654</v>
      </c>
      <c r="O2019">
        <v>61769.98</v>
      </c>
      <c r="P2019">
        <v>205218.93</v>
      </c>
      <c r="Q2019">
        <v>0.30099599999999999</v>
      </c>
      <c r="R2019">
        <v>205218.93</v>
      </c>
      <c r="S2019">
        <v>0.30099599999999999</v>
      </c>
      <c r="T2019">
        <f>'Tableau de bord'!$O$18</f>
        <v>0.32</v>
      </c>
    </row>
    <row r="2020" spans="1:20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2556</v>
      </c>
      <c r="G2020" s="139">
        <v>45939</v>
      </c>
      <c r="H2020">
        <v>263.42</v>
      </c>
      <c r="J2020" t="s">
        <v>5</v>
      </c>
      <c r="K2020" t="s">
        <v>1647</v>
      </c>
      <c r="L2020">
        <v>2025</v>
      </c>
      <c r="M2020" s="139">
        <v>45931</v>
      </c>
      <c r="N2020" t="s">
        <v>1654</v>
      </c>
      <c r="O2020">
        <v>61769.98</v>
      </c>
      <c r="P2020">
        <v>205218.93</v>
      </c>
      <c r="Q2020">
        <v>0.30099599999999999</v>
      </c>
      <c r="R2020">
        <v>205218.93</v>
      </c>
      <c r="S2020">
        <v>0.30099599999999999</v>
      </c>
      <c r="T2020">
        <f>'Tableau de bord'!$O$18</f>
        <v>0.32</v>
      </c>
    </row>
    <row r="2021" spans="1:20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2556</v>
      </c>
      <c r="G2021" s="139">
        <v>45939</v>
      </c>
      <c r="H2021">
        <v>211.55</v>
      </c>
      <c r="J2021" t="s">
        <v>5</v>
      </c>
      <c r="K2021" t="s">
        <v>1647</v>
      </c>
      <c r="L2021">
        <v>2025</v>
      </c>
      <c r="M2021" s="139">
        <v>45931</v>
      </c>
      <c r="N2021" t="s">
        <v>1654</v>
      </c>
      <c r="O2021">
        <v>61769.98</v>
      </c>
      <c r="P2021">
        <v>205218.93</v>
      </c>
      <c r="Q2021">
        <v>0.30099599999999999</v>
      </c>
      <c r="R2021">
        <v>205218.93</v>
      </c>
      <c r="S2021">
        <v>0.30099599999999999</v>
      </c>
      <c r="T2021">
        <f>'Tableau de bord'!$O$18</f>
        <v>0.32</v>
      </c>
    </row>
    <row r="2022" spans="1:20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2556</v>
      </c>
      <c r="G2022" s="139">
        <v>45940</v>
      </c>
      <c r="H2022">
        <v>1358.1</v>
      </c>
      <c r="J2022" t="s">
        <v>5</v>
      </c>
      <c r="K2022" t="s">
        <v>1647</v>
      </c>
      <c r="L2022">
        <v>2025</v>
      </c>
      <c r="M2022" s="139">
        <v>45931</v>
      </c>
      <c r="N2022" t="s">
        <v>1654</v>
      </c>
      <c r="O2022">
        <v>61769.98</v>
      </c>
      <c r="P2022">
        <v>205218.93</v>
      </c>
      <c r="Q2022">
        <v>0.30099599999999999</v>
      </c>
      <c r="R2022">
        <v>205218.93</v>
      </c>
      <c r="S2022">
        <v>0.30099599999999999</v>
      </c>
      <c r="T2022">
        <f>'Tableau de bord'!$O$18</f>
        <v>0.32</v>
      </c>
    </row>
    <row r="2023" spans="1:20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2556</v>
      </c>
      <c r="G2023" s="139">
        <v>45940</v>
      </c>
      <c r="H2023">
        <v>36.94</v>
      </c>
      <c r="J2023" t="s">
        <v>5</v>
      </c>
      <c r="K2023" t="s">
        <v>1647</v>
      </c>
      <c r="L2023">
        <v>2025</v>
      </c>
      <c r="M2023" s="139">
        <v>45931</v>
      </c>
      <c r="N2023" t="s">
        <v>1654</v>
      </c>
      <c r="O2023">
        <v>61769.98</v>
      </c>
      <c r="P2023">
        <v>205218.93</v>
      </c>
      <c r="Q2023">
        <v>0.30099599999999999</v>
      </c>
      <c r="R2023">
        <v>205218.93</v>
      </c>
      <c r="S2023">
        <v>0.30099599999999999</v>
      </c>
      <c r="T2023">
        <f>'Tableau de bord'!$O$18</f>
        <v>0.32</v>
      </c>
    </row>
    <row r="2024" spans="1:20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2556</v>
      </c>
      <c r="G2024" s="139">
        <v>45939</v>
      </c>
      <c r="H2024">
        <v>814.39</v>
      </c>
      <c r="J2024" t="s">
        <v>5</v>
      </c>
      <c r="K2024" t="s">
        <v>1647</v>
      </c>
      <c r="L2024">
        <v>2025</v>
      </c>
      <c r="M2024" s="139">
        <v>45931</v>
      </c>
      <c r="N2024" t="s">
        <v>1654</v>
      </c>
      <c r="O2024">
        <v>61769.98</v>
      </c>
      <c r="P2024">
        <v>205218.93</v>
      </c>
      <c r="Q2024">
        <v>0.30099599999999999</v>
      </c>
      <c r="R2024">
        <v>205218.93</v>
      </c>
      <c r="S2024">
        <v>0.30099599999999999</v>
      </c>
      <c r="T2024">
        <f>'Tableau de bord'!$O$18</f>
        <v>0.32</v>
      </c>
    </row>
    <row r="2025" spans="1:20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2556</v>
      </c>
      <c r="G2025" s="139">
        <v>45940</v>
      </c>
      <c r="H2025">
        <v>833.72</v>
      </c>
      <c r="J2025" t="s">
        <v>5</v>
      </c>
      <c r="K2025" t="s">
        <v>1647</v>
      </c>
      <c r="L2025">
        <v>2025</v>
      </c>
      <c r="M2025" s="139">
        <v>45931</v>
      </c>
      <c r="N2025" t="s">
        <v>1654</v>
      </c>
      <c r="O2025">
        <v>61769.98</v>
      </c>
      <c r="P2025">
        <v>205218.93</v>
      </c>
      <c r="Q2025">
        <v>0.30099599999999999</v>
      </c>
      <c r="R2025">
        <v>205218.93</v>
      </c>
      <c r="S2025">
        <v>0.30099599999999999</v>
      </c>
      <c r="T2025">
        <f>'Tableau de bord'!$O$18</f>
        <v>0.32</v>
      </c>
    </row>
    <row r="2026" spans="1:20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2556</v>
      </c>
      <c r="G2026" s="139">
        <v>45940</v>
      </c>
      <c r="H2026">
        <v>865.83</v>
      </c>
      <c r="J2026" t="s">
        <v>5</v>
      </c>
      <c r="K2026" t="s">
        <v>1647</v>
      </c>
      <c r="L2026">
        <v>2025</v>
      </c>
      <c r="M2026" s="139">
        <v>45931</v>
      </c>
      <c r="N2026" t="s">
        <v>1654</v>
      </c>
      <c r="O2026">
        <v>61769.98</v>
      </c>
      <c r="P2026">
        <v>205218.93</v>
      </c>
      <c r="Q2026">
        <v>0.30099599999999999</v>
      </c>
      <c r="R2026">
        <v>205218.93</v>
      </c>
      <c r="S2026">
        <v>0.30099599999999999</v>
      </c>
      <c r="T2026">
        <f>'Tableau de bord'!$O$18</f>
        <v>0.32</v>
      </c>
    </row>
    <row r="2027" spans="1:20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2556</v>
      </c>
      <c r="G2027" s="139">
        <v>45940</v>
      </c>
      <c r="H2027">
        <v>105.65</v>
      </c>
      <c r="J2027" t="s">
        <v>5</v>
      </c>
      <c r="K2027" t="s">
        <v>1647</v>
      </c>
      <c r="L2027">
        <v>2025</v>
      </c>
      <c r="M2027" s="139">
        <v>45931</v>
      </c>
      <c r="N2027" t="s">
        <v>1654</v>
      </c>
      <c r="O2027">
        <v>61769.98</v>
      </c>
      <c r="P2027">
        <v>205218.93</v>
      </c>
      <c r="Q2027">
        <v>0.30099599999999999</v>
      </c>
      <c r="R2027">
        <v>205218.93</v>
      </c>
      <c r="S2027">
        <v>0.30099599999999999</v>
      </c>
      <c r="T2027">
        <f>'Tableau de bord'!$O$18</f>
        <v>0.32</v>
      </c>
    </row>
    <row r="2028" spans="1:20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2556</v>
      </c>
      <c r="G2028" s="139">
        <v>45940</v>
      </c>
      <c r="H2028">
        <v>651.77</v>
      </c>
      <c r="J2028" t="s">
        <v>5</v>
      </c>
      <c r="K2028" t="s">
        <v>1647</v>
      </c>
      <c r="L2028">
        <v>2025</v>
      </c>
      <c r="M2028" s="139">
        <v>45931</v>
      </c>
      <c r="N2028" t="s">
        <v>1654</v>
      </c>
      <c r="O2028">
        <v>61769.98</v>
      </c>
      <c r="P2028">
        <v>205218.93</v>
      </c>
      <c r="Q2028">
        <v>0.30099599999999999</v>
      </c>
      <c r="R2028">
        <v>205218.93</v>
      </c>
      <c r="S2028">
        <v>0.30099599999999999</v>
      </c>
      <c r="T2028">
        <f>'Tableau de bord'!$O$18</f>
        <v>0.32</v>
      </c>
    </row>
    <row r="2029" spans="1:20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2556</v>
      </c>
      <c r="G2029" s="139">
        <v>45931</v>
      </c>
      <c r="H2029">
        <v>54.05</v>
      </c>
      <c r="J2029" t="s">
        <v>5</v>
      </c>
      <c r="K2029" t="s">
        <v>1647</v>
      </c>
      <c r="L2029">
        <v>2025</v>
      </c>
      <c r="M2029" s="139">
        <v>45931</v>
      </c>
      <c r="N2029" t="s">
        <v>1654</v>
      </c>
      <c r="O2029">
        <v>61769.98</v>
      </c>
      <c r="P2029">
        <v>205218.93</v>
      </c>
      <c r="Q2029">
        <v>0.30099599999999999</v>
      </c>
      <c r="R2029">
        <v>205218.93</v>
      </c>
      <c r="S2029">
        <v>0.30099599999999999</v>
      </c>
      <c r="T2029">
        <f>'Tableau de bord'!$O$18</f>
        <v>0.32</v>
      </c>
    </row>
    <row r="2030" spans="1:20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2556</v>
      </c>
      <c r="G2030" s="139">
        <v>45930</v>
      </c>
      <c r="H2030">
        <v>201.6</v>
      </c>
      <c r="J2030" t="s">
        <v>5</v>
      </c>
      <c r="K2030" t="s">
        <v>1646</v>
      </c>
      <c r="L2030">
        <v>2025</v>
      </c>
      <c r="M2030" s="139">
        <v>45901</v>
      </c>
      <c r="N2030" t="s">
        <v>1653</v>
      </c>
      <c r="O2030">
        <v>59617.24</v>
      </c>
      <c r="P2030">
        <v>230290.68</v>
      </c>
      <c r="Q2030">
        <v>0.258878</v>
      </c>
      <c r="R2030">
        <v>230290.68</v>
      </c>
      <c r="S2030">
        <v>0.258878</v>
      </c>
      <c r="T2030">
        <f>'Tableau de bord'!$O$18</f>
        <v>0.32</v>
      </c>
    </row>
    <row r="2031" spans="1:20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2556</v>
      </c>
      <c r="G2031" s="139">
        <v>45940</v>
      </c>
      <c r="H2031">
        <v>790</v>
      </c>
      <c r="J2031" t="s">
        <v>5</v>
      </c>
      <c r="K2031" t="s">
        <v>1647</v>
      </c>
      <c r="L2031">
        <v>2025</v>
      </c>
      <c r="M2031" s="139">
        <v>45931</v>
      </c>
      <c r="N2031" t="s">
        <v>1654</v>
      </c>
      <c r="O2031">
        <v>61769.98</v>
      </c>
      <c r="P2031">
        <v>205218.93</v>
      </c>
      <c r="Q2031">
        <v>0.30099599999999999</v>
      </c>
      <c r="R2031">
        <v>205218.93</v>
      </c>
      <c r="S2031">
        <v>0.30099599999999999</v>
      </c>
      <c r="T2031">
        <f>'Tableau de bord'!$O$18</f>
        <v>0.32</v>
      </c>
    </row>
    <row r="2032" spans="1:20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2556</v>
      </c>
      <c r="G2032" s="139">
        <v>45940</v>
      </c>
      <c r="H2032">
        <v>142.07</v>
      </c>
      <c r="J2032" t="s">
        <v>5</v>
      </c>
      <c r="K2032" t="s">
        <v>1647</v>
      </c>
      <c r="L2032">
        <v>2025</v>
      </c>
      <c r="M2032" s="139">
        <v>45931</v>
      </c>
      <c r="N2032" t="s">
        <v>1654</v>
      </c>
      <c r="O2032">
        <v>61769.98</v>
      </c>
      <c r="P2032">
        <v>205218.93</v>
      </c>
      <c r="Q2032">
        <v>0.30099599999999999</v>
      </c>
      <c r="R2032">
        <v>205218.93</v>
      </c>
      <c r="S2032">
        <v>0.30099599999999999</v>
      </c>
      <c r="T2032">
        <f>'Tableau de bord'!$O$18</f>
        <v>0.32</v>
      </c>
    </row>
    <row r="2033" spans="1:20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2556</v>
      </c>
      <c r="G2033" s="139">
        <v>45940</v>
      </c>
      <c r="H2033">
        <v>145.97</v>
      </c>
      <c r="J2033" t="s">
        <v>5</v>
      </c>
      <c r="K2033" t="s">
        <v>1647</v>
      </c>
      <c r="L2033">
        <v>2025</v>
      </c>
      <c r="M2033" s="139">
        <v>45931</v>
      </c>
      <c r="N2033" t="s">
        <v>1654</v>
      </c>
      <c r="O2033">
        <v>61769.98</v>
      </c>
      <c r="P2033">
        <v>205218.93</v>
      </c>
      <c r="Q2033">
        <v>0.30099599999999999</v>
      </c>
      <c r="R2033">
        <v>205218.93</v>
      </c>
      <c r="S2033">
        <v>0.30099599999999999</v>
      </c>
      <c r="T2033">
        <f>'Tableau de bord'!$O$18</f>
        <v>0.32</v>
      </c>
    </row>
    <row r="2034" spans="1:20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2556</v>
      </c>
      <c r="G2034" s="139">
        <v>45941</v>
      </c>
      <c r="H2034">
        <v>646.53</v>
      </c>
      <c r="J2034" t="s">
        <v>5</v>
      </c>
      <c r="K2034" t="s">
        <v>1647</v>
      </c>
      <c r="L2034">
        <v>2025</v>
      </c>
      <c r="M2034" s="139">
        <v>45931</v>
      </c>
      <c r="N2034" t="s">
        <v>1654</v>
      </c>
      <c r="O2034">
        <v>61769.98</v>
      </c>
      <c r="P2034">
        <v>205218.93</v>
      </c>
      <c r="Q2034">
        <v>0.30099599999999999</v>
      </c>
      <c r="R2034">
        <v>205218.93</v>
      </c>
      <c r="S2034">
        <v>0.30099599999999999</v>
      </c>
      <c r="T2034">
        <f>'Tableau de bord'!$O$18</f>
        <v>0.32</v>
      </c>
    </row>
    <row r="2035" spans="1:20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2556</v>
      </c>
      <c r="G2035" s="139">
        <v>45941</v>
      </c>
      <c r="H2035">
        <v>209.33</v>
      </c>
      <c r="J2035" t="s">
        <v>5</v>
      </c>
      <c r="K2035" t="s">
        <v>1647</v>
      </c>
      <c r="L2035">
        <v>2025</v>
      </c>
      <c r="M2035" s="139">
        <v>45931</v>
      </c>
      <c r="N2035" t="s">
        <v>1654</v>
      </c>
      <c r="O2035">
        <v>61769.98</v>
      </c>
      <c r="P2035">
        <v>205218.93</v>
      </c>
      <c r="Q2035">
        <v>0.30099599999999999</v>
      </c>
      <c r="R2035">
        <v>205218.93</v>
      </c>
      <c r="S2035">
        <v>0.30099599999999999</v>
      </c>
      <c r="T2035">
        <f>'Tableau de bord'!$O$18</f>
        <v>0.32</v>
      </c>
    </row>
    <row r="2036" spans="1:20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2556</v>
      </c>
      <c r="G2036" s="139">
        <v>45940</v>
      </c>
      <c r="H2036">
        <v>161.94</v>
      </c>
      <c r="J2036" t="s">
        <v>5</v>
      </c>
      <c r="K2036" t="s">
        <v>1647</v>
      </c>
      <c r="L2036">
        <v>2025</v>
      </c>
      <c r="M2036" s="139">
        <v>45931</v>
      </c>
      <c r="N2036" t="s">
        <v>1654</v>
      </c>
      <c r="O2036">
        <v>61769.98</v>
      </c>
      <c r="P2036">
        <v>205218.93</v>
      </c>
      <c r="Q2036">
        <v>0.30099599999999999</v>
      </c>
      <c r="R2036">
        <v>205218.93</v>
      </c>
      <c r="S2036">
        <v>0.30099599999999999</v>
      </c>
      <c r="T2036">
        <f>'Tableau de bord'!$O$18</f>
        <v>0.32</v>
      </c>
    </row>
    <row r="2037" spans="1:20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2556</v>
      </c>
      <c r="G2037" s="139">
        <v>45943</v>
      </c>
      <c r="H2037">
        <v>36.9</v>
      </c>
      <c r="J2037" t="s">
        <v>5</v>
      </c>
      <c r="K2037" t="s">
        <v>1647</v>
      </c>
      <c r="L2037">
        <v>2025</v>
      </c>
      <c r="M2037" s="139">
        <v>45931</v>
      </c>
      <c r="N2037" t="s">
        <v>1654</v>
      </c>
      <c r="O2037">
        <v>61769.98</v>
      </c>
      <c r="P2037">
        <v>205218.93</v>
      </c>
      <c r="Q2037">
        <v>0.30099599999999999</v>
      </c>
      <c r="R2037">
        <v>205218.93</v>
      </c>
      <c r="S2037">
        <v>0.30099599999999999</v>
      </c>
      <c r="T2037">
        <f>'Tableau de bord'!$O$18</f>
        <v>0.32</v>
      </c>
    </row>
    <row r="2038" spans="1:20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2556</v>
      </c>
      <c r="G2038" s="139">
        <v>45943</v>
      </c>
      <c r="H2038">
        <v>75.97</v>
      </c>
      <c r="J2038" t="s">
        <v>5</v>
      </c>
      <c r="K2038" t="s">
        <v>1647</v>
      </c>
      <c r="L2038">
        <v>2025</v>
      </c>
      <c r="M2038" s="139">
        <v>45931</v>
      </c>
      <c r="N2038" t="s">
        <v>1654</v>
      </c>
      <c r="O2038">
        <v>61769.98</v>
      </c>
      <c r="P2038">
        <v>205218.93</v>
      </c>
      <c r="Q2038">
        <v>0.30099599999999999</v>
      </c>
      <c r="R2038">
        <v>205218.93</v>
      </c>
      <c r="S2038">
        <v>0.30099599999999999</v>
      </c>
      <c r="T2038">
        <f>'Tableau de bord'!$O$18</f>
        <v>0.32</v>
      </c>
    </row>
    <row r="2039" spans="1:20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2556</v>
      </c>
      <c r="G2039" s="139">
        <v>45943</v>
      </c>
      <c r="H2039">
        <v>124.85</v>
      </c>
      <c r="J2039" t="s">
        <v>5</v>
      </c>
      <c r="K2039" t="s">
        <v>1647</v>
      </c>
      <c r="L2039">
        <v>2025</v>
      </c>
      <c r="M2039" s="139">
        <v>45931</v>
      </c>
      <c r="N2039" t="s">
        <v>1654</v>
      </c>
      <c r="O2039">
        <v>61769.98</v>
      </c>
      <c r="P2039">
        <v>205218.93</v>
      </c>
      <c r="Q2039">
        <v>0.30099599999999999</v>
      </c>
      <c r="R2039">
        <v>205218.93</v>
      </c>
      <c r="S2039">
        <v>0.30099599999999999</v>
      </c>
      <c r="T2039">
        <f>'Tableau de bord'!$O$18</f>
        <v>0.32</v>
      </c>
    </row>
    <row r="2040" spans="1:20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2556</v>
      </c>
      <c r="G2040" s="139">
        <v>45944</v>
      </c>
      <c r="H2040">
        <v>920.26</v>
      </c>
      <c r="J2040" t="s">
        <v>5</v>
      </c>
      <c r="K2040" t="s">
        <v>1647</v>
      </c>
      <c r="L2040">
        <v>2025</v>
      </c>
      <c r="M2040" s="139">
        <v>45931</v>
      </c>
      <c r="N2040" t="s">
        <v>1654</v>
      </c>
      <c r="O2040">
        <v>61769.98</v>
      </c>
      <c r="P2040">
        <v>205218.93</v>
      </c>
      <c r="Q2040">
        <v>0.30099599999999999</v>
      </c>
      <c r="R2040">
        <v>205218.93</v>
      </c>
      <c r="S2040">
        <v>0.30099599999999999</v>
      </c>
      <c r="T2040">
        <f>'Tableau de bord'!$O$18</f>
        <v>0.32</v>
      </c>
    </row>
    <row r="2041" spans="1:20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2556</v>
      </c>
      <c r="G2041" s="139">
        <v>45943</v>
      </c>
      <c r="H2041">
        <v>15</v>
      </c>
      <c r="J2041" t="s">
        <v>5</v>
      </c>
      <c r="K2041" t="s">
        <v>1647</v>
      </c>
      <c r="L2041">
        <v>2025</v>
      </c>
      <c r="M2041" s="139">
        <v>45931</v>
      </c>
      <c r="N2041" t="s">
        <v>1654</v>
      </c>
      <c r="O2041">
        <v>61769.98</v>
      </c>
      <c r="P2041">
        <v>205218.93</v>
      </c>
      <c r="Q2041">
        <v>0.30099599999999999</v>
      </c>
      <c r="R2041">
        <v>205218.93</v>
      </c>
      <c r="S2041">
        <v>0.30099599999999999</v>
      </c>
      <c r="T2041">
        <f>'Tableau de bord'!$O$18</f>
        <v>0.32</v>
      </c>
    </row>
    <row r="2042" spans="1:20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2556</v>
      </c>
      <c r="G2042" s="139">
        <v>45941</v>
      </c>
      <c r="H2042">
        <v>441.51</v>
      </c>
      <c r="J2042" t="s">
        <v>5</v>
      </c>
      <c r="K2042" t="s">
        <v>1647</v>
      </c>
      <c r="L2042">
        <v>2025</v>
      </c>
      <c r="M2042" s="139">
        <v>45931</v>
      </c>
      <c r="N2042" t="s">
        <v>1654</v>
      </c>
      <c r="O2042">
        <v>61769.98</v>
      </c>
      <c r="P2042">
        <v>205218.93</v>
      </c>
      <c r="Q2042">
        <v>0.30099599999999999</v>
      </c>
      <c r="R2042">
        <v>205218.93</v>
      </c>
      <c r="S2042">
        <v>0.30099599999999999</v>
      </c>
      <c r="T2042">
        <f>'Tableau de bord'!$O$18</f>
        <v>0.32</v>
      </c>
    </row>
    <row r="2043" spans="1:20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2556</v>
      </c>
      <c r="G2043" s="139">
        <v>45944</v>
      </c>
      <c r="H2043">
        <v>835.64</v>
      </c>
      <c r="J2043" t="s">
        <v>5</v>
      </c>
      <c r="K2043" t="s">
        <v>1647</v>
      </c>
      <c r="L2043">
        <v>2025</v>
      </c>
      <c r="M2043" s="139">
        <v>45931</v>
      </c>
      <c r="N2043" t="s">
        <v>1654</v>
      </c>
      <c r="O2043">
        <v>61769.98</v>
      </c>
      <c r="P2043">
        <v>205218.93</v>
      </c>
      <c r="Q2043">
        <v>0.30099599999999999</v>
      </c>
      <c r="R2043">
        <v>205218.93</v>
      </c>
      <c r="S2043">
        <v>0.30099599999999999</v>
      </c>
      <c r="T2043">
        <f>'Tableau de bord'!$O$18</f>
        <v>0.32</v>
      </c>
    </row>
    <row r="2044" spans="1:20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2556</v>
      </c>
      <c r="G2044" s="139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9">
        <v>45931</v>
      </c>
      <c r="N2044" t="s">
        <v>1654</v>
      </c>
      <c r="O2044">
        <v>61769.98</v>
      </c>
      <c r="P2044">
        <v>205218.93</v>
      </c>
      <c r="Q2044">
        <v>0.30099599999999999</v>
      </c>
      <c r="R2044">
        <v>205218.93</v>
      </c>
      <c r="S2044">
        <v>0.30099599999999999</v>
      </c>
      <c r="T2044">
        <f>'Tableau de bord'!$O$18</f>
        <v>0.32</v>
      </c>
    </row>
    <row r="2045" spans="1:20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2556</v>
      </c>
      <c r="G2045" s="139">
        <v>45944</v>
      </c>
      <c r="H2045">
        <v>708.24</v>
      </c>
      <c r="J2045" t="s">
        <v>5</v>
      </c>
      <c r="K2045" t="s">
        <v>1647</v>
      </c>
      <c r="L2045">
        <v>2025</v>
      </c>
      <c r="M2045" s="139">
        <v>45931</v>
      </c>
      <c r="N2045" t="s">
        <v>1654</v>
      </c>
      <c r="O2045">
        <v>61769.98</v>
      </c>
      <c r="P2045">
        <v>205218.93</v>
      </c>
      <c r="Q2045">
        <v>0.30099599999999999</v>
      </c>
      <c r="R2045">
        <v>205218.93</v>
      </c>
      <c r="S2045">
        <v>0.30099599999999999</v>
      </c>
      <c r="T2045">
        <f>'Tableau de bord'!$O$18</f>
        <v>0.32</v>
      </c>
    </row>
    <row r="2046" spans="1:20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2556</v>
      </c>
      <c r="G2046" s="139">
        <v>45944</v>
      </c>
      <c r="H2046">
        <v>831.18</v>
      </c>
      <c r="J2046" t="s">
        <v>5</v>
      </c>
      <c r="K2046" t="s">
        <v>1647</v>
      </c>
      <c r="L2046">
        <v>2025</v>
      </c>
      <c r="M2046" s="139">
        <v>45931</v>
      </c>
      <c r="N2046" t="s">
        <v>1654</v>
      </c>
      <c r="O2046">
        <v>61769.98</v>
      </c>
      <c r="P2046">
        <v>205218.93</v>
      </c>
      <c r="Q2046">
        <v>0.30099599999999999</v>
      </c>
      <c r="R2046">
        <v>205218.93</v>
      </c>
      <c r="S2046">
        <v>0.30099599999999999</v>
      </c>
      <c r="T2046">
        <f>'Tableau de bord'!$O$18</f>
        <v>0.32</v>
      </c>
    </row>
    <row r="2047" spans="1:20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2556</v>
      </c>
      <c r="G2047" s="139">
        <v>45944</v>
      </c>
      <c r="H2047">
        <v>153.93</v>
      </c>
      <c r="J2047" t="s">
        <v>5</v>
      </c>
      <c r="K2047" t="s">
        <v>1647</v>
      </c>
      <c r="L2047">
        <v>2025</v>
      </c>
      <c r="M2047" s="139">
        <v>45931</v>
      </c>
      <c r="N2047" t="s">
        <v>1654</v>
      </c>
      <c r="O2047">
        <v>61769.98</v>
      </c>
      <c r="P2047">
        <v>205218.93</v>
      </c>
      <c r="Q2047">
        <v>0.30099599999999999</v>
      </c>
      <c r="R2047">
        <v>205218.93</v>
      </c>
      <c r="S2047">
        <v>0.30099599999999999</v>
      </c>
      <c r="T2047">
        <f>'Tableau de bord'!$O$18</f>
        <v>0.32</v>
      </c>
    </row>
    <row r="2048" spans="1:20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2556</v>
      </c>
      <c r="G2048" s="139">
        <v>45944</v>
      </c>
      <c r="H2048">
        <v>204.15</v>
      </c>
      <c r="J2048" t="s">
        <v>5</v>
      </c>
      <c r="K2048" t="s">
        <v>1647</v>
      </c>
      <c r="L2048">
        <v>2025</v>
      </c>
      <c r="M2048" s="139">
        <v>45931</v>
      </c>
      <c r="N2048" t="s">
        <v>1654</v>
      </c>
      <c r="O2048">
        <v>61769.98</v>
      </c>
      <c r="P2048">
        <v>205218.93</v>
      </c>
      <c r="Q2048">
        <v>0.30099599999999999</v>
      </c>
      <c r="R2048">
        <v>205218.93</v>
      </c>
      <c r="S2048">
        <v>0.30099599999999999</v>
      </c>
      <c r="T2048">
        <f>'Tableau de bord'!$O$18</f>
        <v>0.32</v>
      </c>
    </row>
    <row r="2049" spans="1:20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2560</v>
      </c>
      <c r="G2049" s="139">
        <v>45944</v>
      </c>
      <c r="H2049">
        <v>140.43</v>
      </c>
      <c r="J2049" t="s">
        <v>5</v>
      </c>
      <c r="K2049" t="s">
        <v>1647</v>
      </c>
      <c r="L2049">
        <v>2025</v>
      </c>
      <c r="M2049" s="139">
        <v>45931</v>
      </c>
      <c r="N2049" t="s">
        <v>1654</v>
      </c>
      <c r="O2049">
        <v>61769.98</v>
      </c>
      <c r="P2049">
        <v>205218.93</v>
      </c>
      <c r="Q2049">
        <v>0.30099599999999999</v>
      </c>
      <c r="R2049">
        <v>205218.93</v>
      </c>
      <c r="S2049">
        <v>0.30099599999999999</v>
      </c>
      <c r="T2049">
        <f>'Tableau de bord'!$O$18</f>
        <v>0.32</v>
      </c>
    </row>
    <row r="2050" spans="1:20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2556</v>
      </c>
      <c r="G2050" s="139">
        <v>45945</v>
      </c>
      <c r="H2050">
        <v>52.2</v>
      </c>
      <c r="J2050" t="s">
        <v>5</v>
      </c>
      <c r="K2050" t="s">
        <v>1647</v>
      </c>
      <c r="L2050">
        <v>2025</v>
      </c>
      <c r="M2050" s="139">
        <v>45931</v>
      </c>
      <c r="N2050" t="s">
        <v>1654</v>
      </c>
      <c r="O2050">
        <v>61769.98</v>
      </c>
      <c r="P2050">
        <v>205218.93</v>
      </c>
      <c r="Q2050">
        <v>0.30099599999999999</v>
      </c>
      <c r="R2050">
        <v>205218.93</v>
      </c>
      <c r="S2050">
        <v>0.30099599999999999</v>
      </c>
      <c r="T2050">
        <f>'Tableau de bord'!$O$18</f>
        <v>0.32</v>
      </c>
    </row>
    <row r="2051" spans="1:20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2556</v>
      </c>
      <c r="G2051" s="139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9">
        <v>45931</v>
      </c>
      <c r="N2051" t="s">
        <v>1654</v>
      </c>
      <c r="O2051">
        <v>61769.98</v>
      </c>
      <c r="P2051">
        <v>205218.93</v>
      </c>
      <c r="Q2051">
        <v>0.30099599999999999</v>
      </c>
      <c r="R2051">
        <v>205218.93</v>
      </c>
      <c r="S2051">
        <v>0.30099599999999999</v>
      </c>
      <c r="T2051">
        <f>'Tableau de bord'!$O$18</f>
        <v>0.32</v>
      </c>
    </row>
    <row r="2052" spans="1:20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2561</v>
      </c>
      <c r="G2052" s="139">
        <v>45938</v>
      </c>
      <c r="H2052">
        <v>1866.22</v>
      </c>
      <c r="J2052" t="s">
        <v>2562</v>
      </c>
      <c r="K2052" t="s">
        <v>1647</v>
      </c>
      <c r="L2052">
        <v>2025</v>
      </c>
      <c r="M2052" s="139">
        <v>45931</v>
      </c>
      <c r="N2052" t="s">
        <v>1654</v>
      </c>
      <c r="O2052">
        <v>61769.98</v>
      </c>
      <c r="P2052">
        <v>205218.93</v>
      </c>
      <c r="Q2052">
        <v>0.30099599999999999</v>
      </c>
      <c r="R2052">
        <v>205218.93</v>
      </c>
      <c r="S2052">
        <v>0.30099599999999999</v>
      </c>
      <c r="T2052">
        <f>'Tableau de bord'!$O$18</f>
        <v>0.32</v>
      </c>
    </row>
    <row r="2053" spans="1:20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2557</v>
      </c>
      <c r="G2053" s="139">
        <v>45944</v>
      </c>
      <c r="H2053">
        <v>201.6</v>
      </c>
      <c r="J2053" t="s">
        <v>5</v>
      </c>
      <c r="K2053" t="s">
        <v>1647</v>
      </c>
      <c r="L2053">
        <v>2025</v>
      </c>
      <c r="M2053" s="139">
        <v>45931</v>
      </c>
      <c r="N2053" t="s">
        <v>1654</v>
      </c>
      <c r="O2053">
        <v>61769.98</v>
      </c>
      <c r="P2053">
        <v>205218.93</v>
      </c>
      <c r="Q2053">
        <v>0.30099599999999999</v>
      </c>
      <c r="R2053">
        <v>205218.93</v>
      </c>
      <c r="S2053">
        <v>0.30099599999999999</v>
      </c>
      <c r="T2053">
        <f>'Tableau de bord'!$O$18</f>
        <v>0.32</v>
      </c>
    </row>
    <row r="2054" spans="1:20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2557</v>
      </c>
      <c r="G2054" s="139">
        <v>45946</v>
      </c>
      <c r="H2054">
        <v>505.64</v>
      </c>
      <c r="J2054" t="s">
        <v>5</v>
      </c>
      <c r="K2054" t="s">
        <v>1647</v>
      </c>
      <c r="L2054">
        <v>2025</v>
      </c>
      <c r="M2054" s="139">
        <v>45931</v>
      </c>
      <c r="N2054" t="s">
        <v>1654</v>
      </c>
      <c r="O2054">
        <v>61769.98</v>
      </c>
      <c r="P2054">
        <v>205218.93</v>
      </c>
      <c r="Q2054">
        <v>0.30099599999999999</v>
      </c>
      <c r="R2054">
        <v>205218.93</v>
      </c>
      <c r="S2054">
        <v>0.30099599999999999</v>
      </c>
      <c r="T2054">
        <f>'Tableau de bord'!$O$18</f>
        <v>0.32</v>
      </c>
    </row>
    <row r="2055" spans="1:20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2557</v>
      </c>
      <c r="G2055" s="139">
        <v>45946</v>
      </c>
      <c r="H2055">
        <v>283.3</v>
      </c>
      <c r="J2055" t="s">
        <v>5</v>
      </c>
      <c r="K2055" t="s">
        <v>1647</v>
      </c>
      <c r="L2055">
        <v>2025</v>
      </c>
      <c r="M2055" s="139">
        <v>45931</v>
      </c>
      <c r="N2055" t="s">
        <v>1654</v>
      </c>
      <c r="O2055">
        <v>61769.98</v>
      </c>
      <c r="P2055">
        <v>205218.93</v>
      </c>
      <c r="Q2055">
        <v>0.30099599999999999</v>
      </c>
      <c r="R2055">
        <v>205218.93</v>
      </c>
      <c r="S2055">
        <v>0.30099599999999999</v>
      </c>
      <c r="T2055">
        <f>'Tableau de bord'!$O$18</f>
        <v>0.32</v>
      </c>
    </row>
    <row r="2056" spans="1:20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2557</v>
      </c>
      <c r="G2056" s="139">
        <v>45946</v>
      </c>
      <c r="H2056">
        <v>679.09</v>
      </c>
      <c r="J2056" t="s">
        <v>5</v>
      </c>
      <c r="K2056" t="s">
        <v>1647</v>
      </c>
      <c r="L2056">
        <v>2025</v>
      </c>
      <c r="M2056" s="139">
        <v>45931</v>
      </c>
      <c r="N2056" t="s">
        <v>1654</v>
      </c>
      <c r="O2056">
        <v>61769.98</v>
      </c>
      <c r="P2056">
        <v>205218.93</v>
      </c>
      <c r="Q2056">
        <v>0.30099599999999999</v>
      </c>
      <c r="R2056">
        <v>205218.93</v>
      </c>
      <c r="S2056">
        <v>0.30099599999999999</v>
      </c>
      <c r="T2056">
        <f>'Tableau de bord'!$O$18</f>
        <v>0.32</v>
      </c>
    </row>
    <row r="2057" spans="1:20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2557</v>
      </c>
      <c r="G2057" s="139">
        <v>45946</v>
      </c>
      <c r="H2057">
        <v>166.23</v>
      </c>
      <c r="J2057" t="s">
        <v>5</v>
      </c>
      <c r="K2057" t="s">
        <v>1647</v>
      </c>
      <c r="L2057">
        <v>2025</v>
      </c>
      <c r="M2057" s="139">
        <v>45931</v>
      </c>
      <c r="N2057" t="s">
        <v>1654</v>
      </c>
      <c r="O2057">
        <v>61769.98</v>
      </c>
      <c r="P2057">
        <v>205218.93</v>
      </c>
      <c r="Q2057">
        <v>0.30099599999999999</v>
      </c>
      <c r="R2057">
        <v>205218.93</v>
      </c>
      <c r="S2057">
        <v>0.30099599999999999</v>
      </c>
      <c r="T2057">
        <f>'Tableau de bord'!$O$18</f>
        <v>0.32</v>
      </c>
    </row>
    <row r="2058" spans="1:20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2557</v>
      </c>
      <c r="G2058" s="139">
        <v>45947</v>
      </c>
      <c r="H2058">
        <v>100.01</v>
      </c>
      <c r="J2058" t="s">
        <v>5</v>
      </c>
      <c r="K2058" t="s">
        <v>1647</v>
      </c>
      <c r="L2058">
        <v>2025</v>
      </c>
      <c r="M2058" s="139">
        <v>45931</v>
      </c>
      <c r="N2058" t="s">
        <v>1654</v>
      </c>
      <c r="O2058">
        <v>61769.98</v>
      </c>
      <c r="P2058">
        <v>205218.93</v>
      </c>
      <c r="Q2058">
        <v>0.30099599999999999</v>
      </c>
      <c r="R2058">
        <v>205218.93</v>
      </c>
      <c r="S2058">
        <v>0.30099599999999999</v>
      </c>
      <c r="T2058">
        <f>'Tableau de bord'!$O$18</f>
        <v>0.32</v>
      </c>
    </row>
    <row r="2059" spans="1:20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2557</v>
      </c>
      <c r="G2059" s="139">
        <v>45947</v>
      </c>
      <c r="H2059">
        <v>627.09</v>
      </c>
      <c r="J2059" t="s">
        <v>5</v>
      </c>
      <c r="K2059" t="s">
        <v>1647</v>
      </c>
      <c r="L2059">
        <v>2025</v>
      </c>
      <c r="M2059" s="139">
        <v>45931</v>
      </c>
      <c r="N2059" t="s">
        <v>1654</v>
      </c>
      <c r="O2059">
        <v>61769.98</v>
      </c>
      <c r="P2059">
        <v>205218.93</v>
      </c>
      <c r="Q2059">
        <v>0.30099599999999999</v>
      </c>
      <c r="R2059">
        <v>205218.93</v>
      </c>
      <c r="S2059">
        <v>0.30099599999999999</v>
      </c>
      <c r="T2059">
        <f>'Tableau de bord'!$O$18</f>
        <v>0.32</v>
      </c>
    </row>
    <row r="2060" spans="1:20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2557</v>
      </c>
      <c r="G2060" s="139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9">
        <v>45931</v>
      </c>
      <c r="N2060" t="s">
        <v>1654</v>
      </c>
      <c r="O2060">
        <v>61769.98</v>
      </c>
      <c r="P2060">
        <v>205218.93</v>
      </c>
      <c r="Q2060">
        <v>0.30099599999999999</v>
      </c>
      <c r="R2060">
        <v>205218.93</v>
      </c>
      <c r="S2060">
        <v>0.30099599999999999</v>
      </c>
      <c r="T2060">
        <f>'Tableau de bord'!$O$18</f>
        <v>0.32</v>
      </c>
    </row>
    <row r="2061" spans="1:20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2557</v>
      </c>
      <c r="G2061" s="139">
        <v>45947</v>
      </c>
      <c r="H2061">
        <v>389.04</v>
      </c>
      <c r="J2061" t="s">
        <v>5</v>
      </c>
      <c r="K2061" t="s">
        <v>1647</v>
      </c>
      <c r="L2061">
        <v>2025</v>
      </c>
      <c r="M2061" s="139">
        <v>45931</v>
      </c>
      <c r="N2061" t="s">
        <v>1654</v>
      </c>
      <c r="O2061">
        <v>61769.98</v>
      </c>
      <c r="P2061">
        <v>205218.93</v>
      </c>
      <c r="Q2061">
        <v>0.30099599999999999</v>
      </c>
      <c r="R2061">
        <v>205218.93</v>
      </c>
      <c r="S2061">
        <v>0.30099599999999999</v>
      </c>
      <c r="T2061">
        <f>'Tableau de bord'!$O$18</f>
        <v>0.32</v>
      </c>
    </row>
    <row r="2062" spans="1:20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2557</v>
      </c>
      <c r="G2062" s="139">
        <v>45947</v>
      </c>
      <c r="H2062">
        <v>696.95</v>
      </c>
      <c r="J2062" t="s">
        <v>5</v>
      </c>
      <c r="K2062" t="s">
        <v>1647</v>
      </c>
      <c r="L2062">
        <v>2025</v>
      </c>
      <c r="M2062" s="139">
        <v>45931</v>
      </c>
      <c r="N2062" t="s">
        <v>1654</v>
      </c>
      <c r="O2062">
        <v>61769.98</v>
      </c>
      <c r="P2062">
        <v>205218.93</v>
      </c>
      <c r="Q2062">
        <v>0.30099599999999999</v>
      </c>
      <c r="R2062">
        <v>205218.93</v>
      </c>
      <c r="S2062">
        <v>0.30099599999999999</v>
      </c>
      <c r="T2062">
        <f>'Tableau de bord'!$O$18</f>
        <v>0.32</v>
      </c>
    </row>
    <row r="2063" spans="1:20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2557</v>
      </c>
      <c r="G2063" s="139">
        <v>45946</v>
      </c>
      <c r="H2063">
        <v>547.35</v>
      </c>
      <c r="J2063" t="s">
        <v>5</v>
      </c>
      <c r="K2063" t="s">
        <v>1647</v>
      </c>
      <c r="L2063">
        <v>2025</v>
      </c>
      <c r="M2063" s="139">
        <v>45931</v>
      </c>
      <c r="N2063" t="s">
        <v>1654</v>
      </c>
      <c r="O2063">
        <v>61769.98</v>
      </c>
      <c r="P2063">
        <v>205218.93</v>
      </c>
      <c r="Q2063">
        <v>0.30099599999999999</v>
      </c>
      <c r="R2063">
        <v>205218.93</v>
      </c>
      <c r="S2063">
        <v>0.30099599999999999</v>
      </c>
      <c r="T2063">
        <f>'Tableau de bord'!$O$18</f>
        <v>0.32</v>
      </c>
    </row>
    <row r="2064" spans="1:20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2559</v>
      </c>
      <c r="G2064" s="139">
        <v>45947</v>
      </c>
      <c r="H2064">
        <v>741.44</v>
      </c>
      <c r="J2064" t="s">
        <v>5</v>
      </c>
      <c r="K2064" t="s">
        <v>1647</v>
      </c>
      <c r="L2064">
        <v>2025</v>
      </c>
      <c r="M2064" s="139">
        <v>45931</v>
      </c>
      <c r="N2064" t="s">
        <v>1654</v>
      </c>
      <c r="O2064">
        <v>61769.98</v>
      </c>
      <c r="P2064">
        <v>205218.93</v>
      </c>
      <c r="Q2064">
        <v>0.30099599999999999</v>
      </c>
      <c r="R2064">
        <v>205218.93</v>
      </c>
      <c r="S2064">
        <v>0.30099599999999999</v>
      </c>
      <c r="T2064">
        <f>'Tableau de bord'!$O$18</f>
        <v>0.32</v>
      </c>
    </row>
    <row r="2065" spans="1:20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2557</v>
      </c>
      <c r="G2065" s="139">
        <v>45947</v>
      </c>
      <c r="H2065">
        <v>745.9</v>
      </c>
      <c r="J2065" t="s">
        <v>5</v>
      </c>
      <c r="K2065" t="s">
        <v>1647</v>
      </c>
      <c r="L2065">
        <v>2025</v>
      </c>
      <c r="M2065" s="139">
        <v>45931</v>
      </c>
      <c r="N2065" t="s">
        <v>1654</v>
      </c>
      <c r="O2065">
        <v>61769.98</v>
      </c>
      <c r="P2065">
        <v>205218.93</v>
      </c>
      <c r="Q2065">
        <v>0.30099599999999999</v>
      </c>
      <c r="R2065">
        <v>205218.93</v>
      </c>
      <c r="S2065">
        <v>0.30099599999999999</v>
      </c>
      <c r="T2065">
        <f>'Tableau de bord'!$O$18</f>
        <v>0.32</v>
      </c>
    </row>
    <row r="2066" spans="1:20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2557</v>
      </c>
      <c r="G2066" s="139">
        <v>45947</v>
      </c>
      <c r="H2066">
        <v>432.2</v>
      </c>
      <c r="J2066" t="s">
        <v>5</v>
      </c>
      <c r="K2066" t="s">
        <v>1647</v>
      </c>
      <c r="L2066">
        <v>2025</v>
      </c>
      <c r="M2066" s="139">
        <v>45931</v>
      </c>
      <c r="N2066" t="s">
        <v>1654</v>
      </c>
      <c r="O2066">
        <v>61769.98</v>
      </c>
      <c r="P2066">
        <v>205218.93</v>
      </c>
      <c r="Q2066">
        <v>0.30099599999999999</v>
      </c>
      <c r="R2066">
        <v>205218.93</v>
      </c>
      <c r="S2066">
        <v>0.30099599999999999</v>
      </c>
      <c r="T2066">
        <f>'Tableau de bord'!$O$18</f>
        <v>0.32</v>
      </c>
    </row>
    <row r="2067" spans="1:20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2557</v>
      </c>
      <c r="G2067" s="139">
        <v>45947</v>
      </c>
      <c r="H2067">
        <v>201.6</v>
      </c>
      <c r="J2067" t="s">
        <v>5</v>
      </c>
      <c r="K2067" t="s">
        <v>1647</v>
      </c>
      <c r="L2067">
        <v>2025</v>
      </c>
      <c r="M2067" s="139">
        <v>45931</v>
      </c>
      <c r="N2067" t="s">
        <v>1654</v>
      </c>
      <c r="O2067">
        <v>61769.98</v>
      </c>
      <c r="P2067">
        <v>205218.93</v>
      </c>
      <c r="Q2067">
        <v>0.30099599999999999</v>
      </c>
      <c r="R2067">
        <v>205218.93</v>
      </c>
      <c r="S2067">
        <v>0.30099599999999999</v>
      </c>
      <c r="T2067">
        <f>'Tableau de bord'!$O$18</f>
        <v>0.32</v>
      </c>
    </row>
    <row r="2068" spans="1:20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2557</v>
      </c>
      <c r="G2068" s="139">
        <v>45934</v>
      </c>
      <c r="H2068">
        <v>206.4</v>
      </c>
      <c r="J2068" t="s">
        <v>5</v>
      </c>
      <c r="K2068" t="s">
        <v>1647</v>
      </c>
      <c r="L2068">
        <v>2025</v>
      </c>
      <c r="M2068" s="139">
        <v>45931</v>
      </c>
      <c r="N2068" t="s">
        <v>1654</v>
      </c>
      <c r="O2068">
        <v>61769.98</v>
      </c>
      <c r="P2068">
        <v>205218.93</v>
      </c>
      <c r="Q2068">
        <v>0.30099599999999999</v>
      </c>
      <c r="R2068">
        <v>205218.93</v>
      </c>
      <c r="S2068">
        <v>0.30099599999999999</v>
      </c>
      <c r="T2068">
        <f>'Tableau de bord'!$O$18</f>
        <v>0.32</v>
      </c>
    </row>
    <row r="2069" spans="1:20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2557</v>
      </c>
      <c r="G2069" s="139">
        <v>45934</v>
      </c>
      <c r="H2069">
        <v>429.44</v>
      </c>
      <c r="J2069" t="s">
        <v>5</v>
      </c>
      <c r="K2069" t="s">
        <v>1647</v>
      </c>
      <c r="L2069">
        <v>2025</v>
      </c>
      <c r="M2069" s="139">
        <v>45931</v>
      </c>
      <c r="N2069" t="s">
        <v>1654</v>
      </c>
      <c r="O2069">
        <v>61769.98</v>
      </c>
      <c r="P2069">
        <v>205218.93</v>
      </c>
      <c r="Q2069">
        <v>0.30099599999999999</v>
      </c>
      <c r="R2069">
        <v>205218.93</v>
      </c>
      <c r="S2069">
        <v>0.30099599999999999</v>
      </c>
      <c r="T2069">
        <f>'Tableau de bord'!$O$18</f>
        <v>0.32</v>
      </c>
    </row>
    <row r="2070" spans="1:20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2557</v>
      </c>
      <c r="G2070" s="139">
        <v>45937</v>
      </c>
      <c r="H2070">
        <v>1361.28</v>
      </c>
      <c r="J2070" t="s">
        <v>5</v>
      </c>
      <c r="K2070" t="s">
        <v>1647</v>
      </c>
      <c r="L2070">
        <v>2025</v>
      </c>
      <c r="M2070" s="139">
        <v>45931</v>
      </c>
      <c r="N2070" t="s">
        <v>1654</v>
      </c>
      <c r="O2070">
        <v>61769.98</v>
      </c>
      <c r="P2070">
        <v>205218.93</v>
      </c>
      <c r="Q2070">
        <v>0.30099599999999999</v>
      </c>
      <c r="R2070">
        <v>205218.93</v>
      </c>
      <c r="S2070">
        <v>0.30099599999999999</v>
      </c>
      <c r="T2070">
        <f>'Tableau de bord'!$O$18</f>
        <v>0.32</v>
      </c>
    </row>
    <row r="2071" spans="1:20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2557</v>
      </c>
      <c r="G2071" s="139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9">
        <v>45931</v>
      </c>
      <c r="N2071" t="s">
        <v>1654</v>
      </c>
      <c r="O2071">
        <v>61769.98</v>
      </c>
      <c r="P2071">
        <v>205218.93</v>
      </c>
      <c r="Q2071">
        <v>0.30099599999999999</v>
      </c>
      <c r="R2071">
        <v>205218.93</v>
      </c>
      <c r="S2071">
        <v>0.30099599999999999</v>
      </c>
      <c r="T2071">
        <f>'Tableau de bord'!$O$18</f>
        <v>0.32</v>
      </c>
    </row>
    <row r="2072" spans="1:20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2557</v>
      </c>
      <c r="G2072" s="139">
        <v>45949</v>
      </c>
      <c r="H2072">
        <v>171.26</v>
      </c>
      <c r="J2072" t="s">
        <v>5</v>
      </c>
      <c r="K2072" t="s">
        <v>1647</v>
      </c>
      <c r="L2072">
        <v>2025</v>
      </c>
      <c r="M2072" s="139">
        <v>45931</v>
      </c>
      <c r="N2072" t="s">
        <v>1654</v>
      </c>
      <c r="O2072">
        <v>61769.98</v>
      </c>
      <c r="P2072">
        <v>205218.93</v>
      </c>
      <c r="Q2072">
        <v>0.30099599999999999</v>
      </c>
      <c r="R2072">
        <v>205218.93</v>
      </c>
      <c r="S2072">
        <v>0.30099599999999999</v>
      </c>
      <c r="T2072">
        <f>'Tableau de bord'!$O$18</f>
        <v>0.32</v>
      </c>
    </row>
    <row r="2073" spans="1:20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2557</v>
      </c>
      <c r="G2073" s="139">
        <v>45950</v>
      </c>
      <c r="H2073">
        <v>118.57</v>
      </c>
      <c r="J2073" t="s">
        <v>5</v>
      </c>
      <c r="K2073" t="s">
        <v>1647</v>
      </c>
      <c r="L2073">
        <v>2025</v>
      </c>
      <c r="M2073" s="139">
        <v>45931</v>
      </c>
      <c r="N2073" t="s">
        <v>1654</v>
      </c>
      <c r="O2073">
        <v>61769.98</v>
      </c>
      <c r="P2073">
        <v>205218.93</v>
      </c>
      <c r="Q2073">
        <v>0.30099599999999999</v>
      </c>
      <c r="R2073">
        <v>205218.93</v>
      </c>
      <c r="S2073">
        <v>0.30099599999999999</v>
      </c>
      <c r="T2073">
        <f>'Tableau de bord'!$O$18</f>
        <v>0.32</v>
      </c>
    </row>
    <row r="2074" spans="1:20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2557</v>
      </c>
      <c r="G2074" s="139">
        <v>45951</v>
      </c>
      <c r="H2074">
        <v>485.69</v>
      </c>
      <c r="J2074" t="s">
        <v>5</v>
      </c>
      <c r="K2074" t="s">
        <v>1647</v>
      </c>
      <c r="L2074">
        <v>2025</v>
      </c>
      <c r="M2074" s="139">
        <v>45931</v>
      </c>
      <c r="N2074" t="s">
        <v>1654</v>
      </c>
      <c r="O2074">
        <v>61769.98</v>
      </c>
      <c r="P2074">
        <v>205218.93</v>
      </c>
      <c r="Q2074">
        <v>0.30099599999999999</v>
      </c>
      <c r="R2074">
        <v>205218.93</v>
      </c>
      <c r="S2074">
        <v>0.30099599999999999</v>
      </c>
      <c r="T2074">
        <f>'Tableau de bord'!$O$18</f>
        <v>0.32</v>
      </c>
    </row>
    <row r="2075" spans="1:20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2557</v>
      </c>
      <c r="G2075" s="139">
        <v>45951</v>
      </c>
      <c r="H2075">
        <v>471.94</v>
      </c>
      <c r="J2075" t="s">
        <v>5</v>
      </c>
      <c r="K2075" t="s">
        <v>1647</v>
      </c>
      <c r="L2075">
        <v>2025</v>
      </c>
      <c r="M2075" s="139">
        <v>45931</v>
      </c>
      <c r="N2075" t="s">
        <v>1654</v>
      </c>
      <c r="O2075">
        <v>61769.98</v>
      </c>
      <c r="P2075">
        <v>205218.93</v>
      </c>
      <c r="Q2075">
        <v>0.30099599999999999</v>
      </c>
      <c r="R2075">
        <v>205218.93</v>
      </c>
      <c r="S2075">
        <v>0.30099599999999999</v>
      </c>
      <c r="T2075">
        <f>'Tableau de bord'!$O$18</f>
        <v>0.32</v>
      </c>
    </row>
    <row r="2076" spans="1:20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2557</v>
      </c>
      <c r="G2076" s="139">
        <v>45951</v>
      </c>
      <c r="H2076">
        <v>871.64</v>
      </c>
      <c r="J2076" t="s">
        <v>5</v>
      </c>
      <c r="K2076" t="s">
        <v>1647</v>
      </c>
      <c r="L2076">
        <v>2025</v>
      </c>
      <c r="M2076" s="139">
        <v>45931</v>
      </c>
      <c r="N2076" t="s">
        <v>1654</v>
      </c>
      <c r="O2076">
        <v>61769.98</v>
      </c>
      <c r="P2076">
        <v>205218.93</v>
      </c>
      <c r="Q2076">
        <v>0.30099599999999999</v>
      </c>
      <c r="R2076">
        <v>205218.93</v>
      </c>
      <c r="S2076">
        <v>0.30099599999999999</v>
      </c>
      <c r="T2076">
        <f>'Tableau de bord'!$O$18</f>
        <v>0.32</v>
      </c>
    </row>
    <row r="2077" spans="1:20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2556</v>
      </c>
      <c r="G2077" s="139">
        <v>45952</v>
      </c>
      <c r="H2077">
        <v>291.81</v>
      </c>
      <c r="J2077" t="s">
        <v>5</v>
      </c>
      <c r="K2077" t="s">
        <v>1647</v>
      </c>
      <c r="L2077">
        <v>2025</v>
      </c>
      <c r="M2077" s="139">
        <v>45931</v>
      </c>
      <c r="N2077" t="s">
        <v>1654</v>
      </c>
      <c r="O2077">
        <v>61769.98</v>
      </c>
      <c r="P2077">
        <v>205218.93</v>
      </c>
      <c r="Q2077">
        <v>0.30099599999999999</v>
      </c>
      <c r="R2077">
        <v>205218.93</v>
      </c>
      <c r="S2077">
        <v>0.30099599999999999</v>
      </c>
      <c r="T2077">
        <f>'Tableau de bord'!$O$18</f>
        <v>0.32</v>
      </c>
    </row>
    <row r="2078" spans="1:20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2556</v>
      </c>
      <c r="G2078" s="139">
        <v>45953</v>
      </c>
      <c r="H2078">
        <v>220.05</v>
      </c>
      <c r="J2078" t="s">
        <v>5</v>
      </c>
      <c r="K2078" t="s">
        <v>1647</v>
      </c>
      <c r="L2078">
        <v>2025</v>
      </c>
      <c r="M2078" s="139">
        <v>45931</v>
      </c>
      <c r="N2078" t="s">
        <v>1654</v>
      </c>
      <c r="O2078">
        <v>61769.98</v>
      </c>
      <c r="P2078">
        <v>205218.93</v>
      </c>
      <c r="Q2078">
        <v>0.30099599999999999</v>
      </c>
      <c r="R2078">
        <v>205218.93</v>
      </c>
      <c r="S2078">
        <v>0.30099599999999999</v>
      </c>
      <c r="T2078">
        <f>'Tableau de bord'!$O$18</f>
        <v>0.32</v>
      </c>
    </row>
    <row r="2079" spans="1:20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2556</v>
      </c>
      <c r="G2079" s="139">
        <v>45953</v>
      </c>
      <c r="H2079">
        <v>103.86</v>
      </c>
      <c r="J2079" t="s">
        <v>5</v>
      </c>
      <c r="K2079" t="s">
        <v>1647</v>
      </c>
      <c r="L2079">
        <v>2025</v>
      </c>
      <c r="M2079" s="139">
        <v>45931</v>
      </c>
      <c r="N2079" t="s">
        <v>1654</v>
      </c>
      <c r="O2079">
        <v>61769.98</v>
      </c>
      <c r="P2079">
        <v>205218.93</v>
      </c>
      <c r="Q2079">
        <v>0.30099599999999999</v>
      </c>
      <c r="R2079">
        <v>205218.93</v>
      </c>
      <c r="S2079">
        <v>0.30099599999999999</v>
      </c>
      <c r="T2079">
        <f>'Tableau de bord'!$O$18</f>
        <v>0.32</v>
      </c>
    </row>
    <row r="2080" spans="1:20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2556</v>
      </c>
      <c r="G2080" s="139">
        <v>45938</v>
      </c>
      <c r="H2080">
        <v>1577.61</v>
      </c>
      <c r="J2080" t="s">
        <v>2562</v>
      </c>
      <c r="K2080" t="s">
        <v>1647</v>
      </c>
      <c r="L2080">
        <v>2025</v>
      </c>
      <c r="M2080" s="139">
        <v>45931</v>
      </c>
      <c r="N2080" t="s">
        <v>1654</v>
      </c>
      <c r="O2080">
        <v>61769.98</v>
      </c>
      <c r="P2080">
        <v>205218.93</v>
      </c>
      <c r="Q2080">
        <v>0.30099599999999999</v>
      </c>
      <c r="R2080">
        <v>205218.93</v>
      </c>
      <c r="S2080">
        <v>0.30099599999999999</v>
      </c>
      <c r="T2080">
        <f>'Tableau de bord'!$O$18</f>
        <v>0.32</v>
      </c>
    </row>
    <row r="2081" spans="1:20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2560</v>
      </c>
      <c r="G2081" s="139">
        <v>45954</v>
      </c>
      <c r="H2081">
        <v>73.95</v>
      </c>
      <c r="J2081" t="s">
        <v>5</v>
      </c>
      <c r="K2081" t="s">
        <v>1647</v>
      </c>
      <c r="L2081">
        <v>2025</v>
      </c>
      <c r="M2081" s="139">
        <v>45931</v>
      </c>
      <c r="N2081" t="s">
        <v>1654</v>
      </c>
      <c r="O2081">
        <v>61769.98</v>
      </c>
      <c r="P2081">
        <v>205218.93</v>
      </c>
      <c r="Q2081">
        <v>0.30099599999999999</v>
      </c>
      <c r="R2081">
        <v>205218.93</v>
      </c>
      <c r="S2081">
        <v>0.30099599999999999</v>
      </c>
      <c r="T2081">
        <f>'Tableau de bord'!$O$18</f>
        <v>0.32</v>
      </c>
    </row>
    <row r="2082" spans="1:20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2560</v>
      </c>
      <c r="G2082" s="139">
        <v>45954</v>
      </c>
      <c r="H2082">
        <v>125.06</v>
      </c>
      <c r="J2082" t="s">
        <v>5</v>
      </c>
      <c r="K2082" t="s">
        <v>1647</v>
      </c>
      <c r="L2082">
        <v>2025</v>
      </c>
      <c r="M2082" s="139">
        <v>45931</v>
      </c>
      <c r="N2082" t="s">
        <v>1654</v>
      </c>
      <c r="O2082">
        <v>61769.98</v>
      </c>
      <c r="P2082">
        <v>205218.93</v>
      </c>
      <c r="Q2082">
        <v>0.30099599999999999</v>
      </c>
      <c r="R2082">
        <v>205218.93</v>
      </c>
      <c r="S2082">
        <v>0.30099599999999999</v>
      </c>
      <c r="T2082">
        <f>'Tableau de bord'!$O$18</f>
        <v>0.32</v>
      </c>
    </row>
    <row r="2083" spans="1:20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2559</v>
      </c>
      <c r="G2083" s="139">
        <v>45954</v>
      </c>
      <c r="H2083">
        <v>413.13</v>
      </c>
      <c r="J2083" t="s">
        <v>5</v>
      </c>
      <c r="K2083" t="s">
        <v>1647</v>
      </c>
      <c r="L2083">
        <v>2025</v>
      </c>
      <c r="M2083" s="139">
        <v>45931</v>
      </c>
      <c r="N2083" t="s">
        <v>1654</v>
      </c>
      <c r="O2083">
        <v>61769.98</v>
      </c>
      <c r="P2083">
        <v>205218.93</v>
      </c>
      <c r="Q2083">
        <v>0.30099599999999999</v>
      </c>
      <c r="R2083">
        <v>205218.93</v>
      </c>
      <c r="S2083">
        <v>0.30099599999999999</v>
      </c>
      <c r="T2083">
        <f>'Tableau de bord'!$O$18</f>
        <v>0.32</v>
      </c>
    </row>
    <row r="2084" spans="1:20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2559</v>
      </c>
      <c r="G2084" s="139">
        <v>45954</v>
      </c>
      <c r="H2084">
        <v>430.08</v>
      </c>
      <c r="J2084" t="s">
        <v>5</v>
      </c>
      <c r="K2084" t="s">
        <v>1647</v>
      </c>
      <c r="L2084">
        <v>2025</v>
      </c>
      <c r="M2084" s="139">
        <v>45931</v>
      </c>
      <c r="N2084" t="s">
        <v>1654</v>
      </c>
      <c r="O2084">
        <v>61769.98</v>
      </c>
      <c r="P2084">
        <v>205218.93</v>
      </c>
      <c r="Q2084">
        <v>0.30099599999999999</v>
      </c>
      <c r="R2084">
        <v>205218.93</v>
      </c>
      <c r="S2084">
        <v>0.30099599999999999</v>
      </c>
      <c r="T2084">
        <f>'Tableau de bord'!$O$18</f>
        <v>0.32</v>
      </c>
    </row>
    <row r="2085" spans="1:20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2557</v>
      </c>
      <c r="G2085" s="139">
        <v>45957</v>
      </c>
      <c r="H2085">
        <v>348.38</v>
      </c>
      <c r="J2085" t="s">
        <v>5</v>
      </c>
      <c r="K2085" t="s">
        <v>1647</v>
      </c>
      <c r="L2085">
        <v>2025</v>
      </c>
      <c r="M2085" s="139">
        <v>45931</v>
      </c>
      <c r="N2085" t="s">
        <v>1654</v>
      </c>
      <c r="O2085">
        <v>61769.98</v>
      </c>
      <c r="P2085">
        <v>205218.93</v>
      </c>
      <c r="Q2085">
        <v>0.30099599999999999</v>
      </c>
      <c r="R2085">
        <v>205218.93</v>
      </c>
      <c r="S2085">
        <v>0.30099599999999999</v>
      </c>
      <c r="T2085">
        <f>'Tableau de bord'!$O$18</f>
        <v>0.32</v>
      </c>
    </row>
    <row r="2086" spans="1:20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2557</v>
      </c>
      <c r="G2086" s="139">
        <v>45957</v>
      </c>
      <c r="H2086">
        <v>432.76</v>
      </c>
      <c r="J2086" t="s">
        <v>5</v>
      </c>
      <c r="K2086" t="s">
        <v>1647</v>
      </c>
      <c r="L2086">
        <v>2025</v>
      </c>
      <c r="M2086" s="139">
        <v>45931</v>
      </c>
      <c r="N2086" t="s">
        <v>1654</v>
      </c>
      <c r="O2086">
        <v>61769.98</v>
      </c>
      <c r="P2086">
        <v>205218.93</v>
      </c>
      <c r="Q2086">
        <v>0.30099599999999999</v>
      </c>
      <c r="R2086">
        <v>205218.93</v>
      </c>
      <c r="S2086">
        <v>0.30099599999999999</v>
      </c>
      <c r="T2086">
        <f>'Tableau de bord'!$O$18</f>
        <v>0.32</v>
      </c>
    </row>
    <row r="2087" spans="1:20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2557</v>
      </c>
      <c r="G2087" s="139">
        <v>45957</v>
      </c>
      <c r="H2087">
        <v>211.2</v>
      </c>
      <c r="J2087" t="s">
        <v>5</v>
      </c>
      <c r="K2087" t="s">
        <v>1647</v>
      </c>
      <c r="L2087">
        <v>2025</v>
      </c>
      <c r="M2087" s="139">
        <v>45931</v>
      </c>
      <c r="N2087" t="s">
        <v>1654</v>
      </c>
      <c r="O2087">
        <v>61769.98</v>
      </c>
      <c r="P2087">
        <v>205218.93</v>
      </c>
      <c r="Q2087">
        <v>0.30099599999999999</v>
      </c>
      <c r="R2087">
        <v>205218.93</v>
      </c>
      <c r="S2087">
        <v>0.30099599999999999</v>
      </c>
      <c r="T2087">
        <f>'Tableau de bord'!$O$18</f>
        <v>0.32</v>
      </c>
    </row>
    <row r="2088" spans="1:20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2557</v>
      </c>
      <c r="G2088" s="139">
        <v>45957</v>
      </c>
      <c r="H2088">
        <v>342.79</v>
      </c>
      <c r="J2088" t="s">
        <v>5</v>
      </c>
      <c r="K2088" t="s">
        <v>1647</v>
      </c>
      <c r="L2088">
        <v>2025</v>
      </c>
      <c r="M2088" s="139">
        <v>45931</v>
      </c>
      <c r="N2088" t="s">
        <v>1654</v>
      </c>
      <c r="O2088">
        <v>61769.98</v>
      </c>
      <c r="P2088">
        <v>205218.93</v>
      </c>
      <c r="Q2088">
        <v>0.30099599999999999</v>
      </c>
      <c r="R2088">
        <v>205218.93</v>
      </c>
      <c r="S2088">
        <v>0.30099599999999999</v>
      </c>
      <c r="T2088">
        <f>'Tableau de bord'!$O$18</f>
        <v>0.32</v>
      </c>
    </row>
    <row r="2089" spans="1:20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2557</v>
      </c>
      <c r="G2089" s="139">
        <v>45958</v>
      </c>
      <c r="H2089">
        <v>236.45</v>
      </c>
      <c r="J2089" t="s">
        <v>5</v>
      </c>
      <c r="K2089" t="s">
        <v>1647</v>
      </c>
      <c r="L2089">
        <v>2025</v>
      </c>
      <c r="M2089" s="139">
        <v>45931</v>
      </c>
      <c r="N2089" t="s">
        <v>1654</v>
      </c>
      <c r="O2089">
        <v>61769.98</v>
      </c>
      <c r="P2089">
        <v>205218.93</v>
      </c>
      <c r="Q2089">
        <v>0.30099599999999999</v>
      </c>
      <c r="R2089">
        <v>205218.93</v>
      </c>
      <c r="S2089">
        <v>0.30099599999999999</v>
      </c>
      <c r="T2089">
        <f>'Tableau de bord'!$O$18</f>
        <v>0.32</v>
      </c>
    </row>
    <row r="2090" spans="1:20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2557</v>
      </c>
      <c r="G2090" s="139">
        <v>45958</v>
      </c>
      <c r="H2090">
        <v>88.63</v>
      </c>
      <c r="J2090" t="s">
        <v>5</v>
      </c>
      <c r="K2090" t="s">
        <v>1647</v>
      </c>
      <c r="L2090">
        <v>2025</v>
      </c>
      <c r="M2090" s="139">
        <v>45931</v>
      </c>
      <c r="N2090" t="s">
        <v>1654</v>
      </c>
      <c r="O2090">
        <v>61769.98</v>
      </c>
      <c r="P2090">
        <v>205218.93</v>
      </c>
      <c r="Q2090">
        <v>0.30099599999999999</v>
      </c>
      <c r="R2090">
        <v>205218.93</v>
      </c>
      <c r="S2090">
        <v>0.30099599999999999</v>
      </c>
      <c r="T2090">
        <f>'Tableau de bord'!$O$18</f>
        <v>0.32</v>
      </c>
    </row>
    <row r="2091" spans="1:20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2557</v>
      </c>
      <c r="G2091" s="139">
        <v>45958</v>
      </c>
      <c r="H2091">
        <v>276.73</v>
      </c>
      <c r="J2091" t="s">
        <v>5</v>
      </c>
      <c r="K2091" t="s">
        <v>1647</v>
      </c>
      <c r="L2091">
        <v>2025</v>
      </c>
      <c r="M2091" s="139">
        <v>45931</v>
      </c>
      <c r="N2091" t="s">
        <v>1654</v>
      </c>
      <c r="O2091">
        <v>61769.98</v>
      </c>
      <c r="P2091">
        <v>205218.93</v>
      </c>
      <c r="Q2091">
        <v>0.30099599999999999</v>
      </c>
      <c r="R2091">
        <v>205218.93</v>
      </c>
      <c r="S2091">
        <v>0.30099599999999999</v>
      </c>
      <c r="T2091">
        <f>'Tableau de bord'!$O$18</f>
        <v>0.32</v>
      </c>
    </row>
    <row r="2092" spans="1:20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2557</v>
      </c>
      <c r="G2092" s="139">
        <v>45958</v>
      </c>
      <c r="H2092">
        <v>130.44</v>
      </c>
      <c r="J2092" t="s">
        <v>5</v>
      </c>
      <c r="K2092" t="s">
        <v>1647</v>
      </c>
      <c r="L2092">
        <v>2025</v>
      </c>
      <c r="M2092" s="139">
        <v>45931</v>
      </c>
      <c r="N2092" t="s">
        <v>1654</v>
      </c>
      <c r="O2092">
        <v>61769.98</v>
      </c>
      <c r="P2092">
        <v>205218.93</v>
      </c>
      <c r="Q2092">
        <v>0.30099599999999999</v>
      </c>
      <c r="R2092">
        <v>205218.93</v>
      </c>
      <c r="S2092">
        <v>0.30099599999999999</v>
      </c>
      <c r="T2092">
        <f>'Tableau de bord'!$O$18</f>
        <v>0.32</v>
      </c>
    </row>
    <row r="2093" spans="1:20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2556</v>
      </c>
      <c r="G2093" s="139">
        <v>45959</v>
      </c>
      <c r="H2093">
        <v>1819.91</v>
      </c>
      <c r="J2093" t="s">
        <v>5</v>
      </c>
      <c r="K2093" t="s">
        <v>1647</v>
      </c>
      <c r="L2093">
        <v>2025</v>
      </c>
      <c r="M2093" s="139">
        <v>45931</v>
      </c>
      <c r="N2093" t="s">
        <v>1654</v>
      </c>
      <c r="O2093">
        <v>61769.98</v>
      </c>
      <c r="P2093">
        <v>205218.93</v>
      </c>
      <c r="Q2093">
        <v>0.30099599999999999</v>
      </c>
      <c r="R2093">
        <v>205218.93</v>
      </c>
      <c r="S2093">
        <v>0.30099599999999999</v>
      </c>
      <c r="T2093">
        <f>'Tableau de bord'!$O$18</f>
        <v>0.32</v>
      </c>
    </row>
    <row r="2094" spans="1:20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2556</v>
      </c>
      <c r="G2094" s="139">
        <v>45959</v>
      </c>
      <c r="H2094">
        <v>464.59</v>
      </c>
      <c r="J2094" t="s">
        <v>5</v>
      </c>
      <c r="K2094" t="s">
        <v>1647</v>
      </c>
      <c r="L2094">
        <v>2025</v>
      </c>
      <c r="M2094" s="139">
        <v>45931</v>
      </c>
      <c r="N2094" t="s">
        <v>1654</v>
      </c>
      <c r="O2094">
        <v>61769.98</v>
      </c>
      <c r="P2094">
        <v>205218.93</v>
      </c>
      <c r="Q2094">
        <v>0.30099599999999999</v>
      </c>
      <c r="R2094">
        <v>205218.93</v>
      </c>
      <c r="S2094">
        <v>0.30099599999999999</v>
      </c>
      <c r="T2094">
        <f>'Tableau de bord'!$O$18</f>
        <v>0.32</v>
      </c>
    </row>
    <row r="2095" spans="1:20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2556</v>
      </c>
      <c r="G2095" s="139">
        <v>45959</v>
      </c>
      <c r="H2095">
        <v>351.16</v>
      </c>
      <c r="J2095" t="s">
        <v>5</v>
      </c>
      <c r="K2095" t="s">
        <v>1647</v>
      </c>
      <c r="L2095">
        <v>2025</v>
      </c>
      <c r="M2095" s="139">
        <v>45931</v>
      </c>
      <c r="N2095" t="s">
        <v>1654</v>
      </c>
      <c r="O2095">
        <v>61769.98</v>
      </c>
      <c r="P2095">
        <v>205218.93</v>
      </c>
      <c r="Q2095">
        <v>0.30099599999999999</v>
      </c>
      <c r="R2095">
        <v>205218.93</v>
      </c>
      <c r="S2095">
        <v>0.30099599999999999</v>
      </c>
      <c r="T2095">
        <f>'Tableau de bord'!$O$18</f>
        <v>0.32</v>
      </c>
    </row>
    <row r="2096" spans="1:20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2556</v>
      </c>
      <c r="G2096" s="139">
        <v>45958</v>
      </c>
      <c r="H2096">
        <v>414.09</v>
      </c>
      <c r="J2096" t="s">
        <v>5</v>
      </c>
      <c r="K2096" t="s">
        <v>1647</v>
      </c>
      <c r="L2096">
        <v>2025</v>
      </c>
      <c r="M2096" s="139">
        <v>45931</v>
      </c>
      <c r="N2096" t="s">
        <v>1654</v>
      </c>
      <c r="O2096">
        <v>61769.98</v>
      </c>
      <c r="P2096">
        <v>205218.93</v>
      </c>
      <c r="Q2096">
        <v>0.30099599999999999</v>
      </c>
      <c r="R2096">
        <v>205218.93</v>
      </c>
      <c r="S2096">
        <v>0.30099599999999999</v>
      </c>
      <c r="T2096">
        <f>'Tableau de bord'!$O$18</f>
        <v>0.32</v>
      </c>
    </row>
    <row r="2097" spans="1:20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2556</v>
      </c>
      <c r="G2097" s="139">
        <v>45959</v>
      </c>
      <c r="H2097">
        <v>490.8</v>
      </c>
      <c r="J2097" t="s">
        <v>5</v>
      </c>
      <c r="K2097" t="s">
        <v>1647</v>
      </c>
      <c r="L2097">
        <v>2025</v>
      </c>
      <c r="M2097" s="139">
        <v>45931</v>
      </c>
      <c r="N2097" t="s">
        <v>1654</v>
      </c>
      <c r="O2097">
        <v>61769.98</v>
      </c>
      <c r="P2097">
        <v>205218.93</v>
      </c>
      <c r="Q2097">
        <v>0.30099599999999999</v>
      </c>
      <c r="R2097">
        <v>205218.93</v>
      </c>
      <c r="S2097">
        <v>0.30099599999999999</v>
      </c>
      <c r="T2097">
        <f>'Tableau de bord'!$O$18</f>
        <v>0.32</v>
      </c>
    </row>
    <row r="2098" spans="1:20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2556</v>
      </c>
      <c r="G2098" s="139">
        <v>45945</v>
      </c>
      <c r="H2098">
        <v>142.07</v>
      </c>
      <c r="J2098" t="s">
        <v>5</v>
      </c>
      <c r="K2098" t="s">
        <v>1647</v>
      </c>
      <c r="L2098">
        <v>2025</v>
      </c>
      <c r="M2098" s="139">
        <v>45931</v>
      </c>
      <c r="N2098" t="s">
        <v>1654</v>
      </c>
      <c r="O2098">
        <v>61769.98</v>
      </c>
      <c r="P2098">
        <v>205218.93</v>
      </c>
      <c r="Q2098">
        <v>0.30099599999999999</v>
      </c>
      <c r="R2098">
        <v>205218.93</v>
      </c>
      <c r="S2098">
        <v>0.30099599999999999</v>
      </c>
      <c r="T2098">
        <f>'Tableau de bord'!$O$18</f>
        <v>0.32</v>
      </c>
    </row>
    <row r="2099" spans="1:20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2556</v>
      </c>
      <c r="G2099" s="139">
        <v>45960</v>
      </c>
      <c r="H2099">
        <v>401.45</v>
      </c>
      <c r="J2099" t="s">
        <v>5</v>
      </c>
      <c r="K2099" t="s">
        <v>1647</v>
      </c>
      <c r="L2099">
        <v>2025</v>
      </c>
      <c r="M2099" s="139">
        <v>45931</v>
      </c>
      <c r="N2099" t="s">
        <v>1654</v>
      </c>
      <c r="O2099">
        <v>61769.98</v>
      </c>
      <c r="P2099">
        <v>205218.93</v>
      </c>
      <c r="Q2099">
        <v>0.30099599999999999</v>
      </c>
      <c r="R2099">
        <v>205218.93</v>
      </c>
      <c r="S2099">
        <v>0.30099599999999999</v>
      </c>
      <c r="T2099">
        <f>'Tableau de bord'!$O$18</f>
        <v>0.32</v>
      </c>
    </row>
    <row r="2100" spans="1:20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2556</v>
      </c>
      <c r="G2100" s="139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9">
        <v>45931</v>
      </c>
      <c r="N2100" t="s">
        <v>1654</v>
      </c>
      <c r="O2100">
        <v>61769.98</v>
      </c>
      <c r="P2100">
        <v>205218.93</v>
      </c>
      <c r="Q2100">
        <v>0.30099599999999999</v>
      </c>
      <c r="R2100">
        <v>205218.93</v>
      </c>
      <c r="S2100">
        <v>0.30099599999999999</v>
      </c>
      <c r="T2100">
        <f>'Tableau de bord'!$O$18</f>
        <v>0.32</v>
      </c>
    </row>
    <row r="2101" spans="1:20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2556</v>
      </c>
      <c r="G2101" s="139">
        <v>45961</v>
      </c>
      <c r="H2101">
        <v>528.4</v>
      </c>
      <c r="J2101" t="s">
        <v>5</v>
      </c>
      <c r="K2101" t="s">
        <v>1647</v>
      </c>
      <c r="L2101">
        <v>2025</v>
      </c>
      <c r="M2101" s="139">
        <v>45931</v>
      </c>
      <c r="N2101" t="s">
        <v>1654</v>
      </c>
      <c r="O2101">
        <v>61769.98</v>
      </c>
      <c r="P2101">
        <v>205218.93</v>
      </c>
      <c r="Q2101">
        <v>0.30099599999999999</v>
      </c>
      <c r="R2101">
        <v>205218.93</v>
      </c>
      <c r="S2101">
        <v>0.30099599999999999</v>
      </c>
      <c r="T2101">
        <f>'Tableau de bord'!$O$18</f>
        <v>0.32</v>
      </c>
    </row>
    <row r="2102" spans="1:20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2561</v>
      </c>
      <c r="G2102" s="139">
        <v>45954</v>
      </c>
      <c r="H2102">
        <v>293.86</v>
      </c>
      <c r="J2102" t="s">
        <v>5</v>
      </c>
      <c r="K2102" t="s">
        <v>1647</v>
      </c>
      <c r="L2102">
        <v>2025</v>
      </c>
      <c r="M2102" s="139">
        <v>45931</v>
      </c>
      <c r="N2102" t="s">
        <v>1654</v>
      </c>
      <c r="O2102">
        <v>61769.98</v>
      </c>
      <c r="P2102">
        <v>205218.93</v>
      </c>
      <c r="Q2102">
        <v>0.30099599999999999</v>
      </c>
      <c r="R2102">
        <v>205218.93</v>
      </c>
      <c r="S2102">
        <v>0.30099599999999999</v>
      </c>
      <c r="T2102">
        <f>'Tableau de bord'!$O$18</f>
        <v>0.32</v>
      </c>
    </row>
    <row r="2103" spans="1:20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2556</v>
      </c>
      <c r="G2103" s="139">
        <v>45961</v>
      </c>
      <c r="H2103">
        <v>537.85</v>
      </c>
      <c r="J2103" t="s">
        <v>5</v>
      </c>
      <c r="K2103" t="s">
        <v>1647</v>
      </c>
      <c r="L2103">
        <v>2025</v>
      </c>
      <c r="M2103" s="139">
        <v>45931</v>
      </c>
      <c r="N2103" t="s">
        <v>1654</v>
      </c>
      <c r="O2103">
        <v>61769.98</v>
      </c>
      <c r="P2103">
        <v>205218.93</v>
      </c>
      <c r="Q2103">
        <v>0.30099599999999999</v>
      </c>
      <c r="R2103">
        <v>205218.93</v>
      </c>
      <c r="S2103">
        <v>0.30099599999999999</v>
      </c>
      <c r="T2103">
        <f>'Tableau de bord'!$O$18</f>
        <v>0.32</v>
      </c>
    </row>
    <row r="2104" spans="1:20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2556</v>
      </c>
      <c r="G2104" s="139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9">
        <v>45931</v>
      </c>
      <c r="N2104" t="s">
        <v>1654</v>
      </c>
      <c r="O2104">
        <v>61769.98</v>
      </c>
      <c r="P2104">
        <v>205218.93</v>
      </c>
      <c r="Q2104">
        <v>0.30099599999999999</v>
      </c>
      <c r="R2104">
        <v>205218.93</v>
      </c>
      <c r="S2104">
        <v>0.30099599999999999</v>
      </c>
      <c r="T2104">
        <f>'Tableau de bord'!$O$18</f>
        <v>0.32</v>
      </c>
    </row>
    <row r="2105" spans="1:20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2556</v>
      </c>
      <c r="G2105" s="139">
        <v>45960</v>
      </c>
      <c r="H2105">
        <v>458.8</v>
      </c>
      <c r="J2105" t="s">
        <v>5</v>
      </c>
      <c r="K2105" t="s">
        <v>1647</v>
      </c>
      <c r="L2105">
        <v>2025</v>
      </c>
      <c r="M2105" s="139">
        <v>45931</v>
      </c>
      <c r="N2105" t="s">
        <v>1654</v>
      </c>
      <c r="O2105">
        <v>61769.98</v>
      </c>
      <c r="P2105">
        <v>205218.93</v>
      </c>
      <c r="Q2105">
        <v>0.30099599999999999</v>
      </c>
      <c r="R2105">
        <v>205218.93</v>
      </c>
      <c r="S2105">
        <v>0.30099599999999999</v>
      </c>
      <c r="T2105">
        <f>'Tableau de bord'!$O$18</f>
        <v>0.32</v>
      </c>
    </row>
    <row r="2106" spans="1:20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2556</v>
      </c>
      <c r="G2106" s="139">
        <v>45961</v>
      </c>
      <c r="H2106">
        <v>332.64</v>
      </c>
      <c r="J2106" t="s">
        <v>5</v>
      </c>
      <c r="K2106" t="s">
        <v>1647</v>
      </c>
      <c r="L2106">
        <v>2025</v>
      </c>
      <c r="M2106" s="139">
        <v>45931</v>
      </c>
      <c r="N2106" t="s">
        <v>1654</v>
      </c>
      <c r="O2106">
        <v>61769.98</v>
      </c>
      <c r="P2106">
        <v>205218.93</v>
      </c>
      <c r="Q2106">
        <v>0.30099599999999999</v>
      </c>
      <c r="R2106">
        <v>205218.93</v>
      </c>
      <c r="S2106">
        <v>0.30099599999999999</v>
      </c>
      <c r="T2106">
        <f>'Tableau de bord'!$O$18</f>
        <v>0.32</v>
      </c>
    </row>
    <row r="2107" spans="1:20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2556</v>
      </c>
      <c r="G2107" s="139">
        <v>45948</v>
      </c>
      <c r="H2107">
        <v>231.6</v>
      </c>
      <c r="J2107" t="s">
        <v>5</v>
      </c>
      <c r="K2107" t="s">
        <v>1647</v>
      </c>
      <c r="L2107">
        <v>2025</v>
      </c>
      <c r="M2107" s="139">
        <v>45931</v>
      </c>
      <c r="N2107" t="s">
        <v>1654</v>
      </c>
      <c r="O2107">
        <v>61769.98</v>
      </c>
      <c r="P2107">
        <v>205218.93</v>
      </c>
      <c r="Q2107">
        <v>0.30099599999999999</v>
      </c>
      <c r="R2107">
        <v>205218.93</v>
      </c>
      <c r="S2107">
        <v>0.30099599999999999</v>
      </c>
      <c r="T2107">
        <f>'Tableau de bord'!$O$18</f>
        <v>0.32</v>
      </c>
    </row>
    <row r="2108" spans="1:20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2556</v>
      </c>
      <c r="G2108" s="139">
        <v>45960</v>
      </c>
      <c r="H2108">
        <v>201.6</v>
      </c>
      <c r="J2108" t="s">
        <v>5</v>
      </c>
      <c r="K2108" t="s">
        <v>1647</v>
      </c>
      <c r="L2108">
        <v>2025</v>
      </c>
      <c r="M2108" s="139">
        <v>45931</v>
      </c>
      <c r="N2108" t="s">
        <v>1654</v>
      </c>
      <c r="O2108">
        <v>61769.98</v>
      </c>
      <c r="P2108">
        <v>205218.93</v>
      </c>
      <c r="Q2108">
        <v>0.30099599999999999</v>
      </c>
      <c r="R2108">
        <v>205218.93</v>
      </c>
      <c r="S2108">
        <v>0.30099599999999999</v>
      </c>
      <c r="T2108">
        <f>'Tableau de bord'!$O$18</f>
        <v>0.32</v>
      </c>
    </row>
    <row r="2109" spans="1:20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2556</v>
      </c>
      <c r="G2109" s="139">
        <v>45959</v>
      </c>
      <c r="H2109">
        <v>414.09</v>
      </c>
      <c r="J2109" t="s">
        <v>5</v>
      </c>
      <c r="K2109" t="s">
        <v>1647</v>
      </c>
      <c r="L2109">
        <v>2025</v>
      </c>
      <c r="M2109" s="139">
        <v>45931</v>
      </c>
      <c r="N2109" t="s">
        <v>1654</v>
      </c>
      <c r="O2109">
        <v>61769.98</v>
      </c>
      <c r="P2109">
        <v>205218.93</v>
      </c>
      <c r="Q2109">
        <v>0.30099599999999999</v>
      </c>
      <c r="R2109">
        <v>205218.93</v>
      </c>
      <c r="S2109">
        <v>0.30099599999999999</v>
      </c>
      <c r="T2109">
        <f>'Tableau de bord'!$O$18</f>
        <v>0.32</v>
      </c>
    </row>
    <row r="2110" spans="1:20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2556</v>
      </c>
      <c r="G2110" s="139">
        <v>45964</v>
      </c>
      <c r="H2110">
        <v>611.78</v>
      </c>
      <c r="J2110" t="s">
        <v>5</v>
      </c>
      <c r="K2110" t="s">
        <v>1648</v>
      </c>
      <c r="L2110">
        <v>2025</v>
      </c>
      <c r="M2110" s="139">
        <v>45962</v>
      </c>
      <c r="N2110" t="s">
        <v>1655</v>
      </c>
      <c r="O2110">
        <v>62496.36</v>
      </c>
      <c r="P2110">
        <v>212910.35</v>
      </c>
      <c r="Q2110">
        <v>0.29353400000000002</v>
      </c>
      <c r="R2110">
        <v>212910.35</v>
      </c>
      <c r="S2110">
        <v>0.29353400000000002</v>
      </c>
      <c r="T2110">
        <f>'Tableau de bord'!$O$18</f>
        <v>0.32</v>
      </c>
    </row>
    <row r="2111" spans="1:20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2556</v>
      </c>
      <c r="G2111" s="139">
        <v>45964</v>
      </c>
      <c r="H2111">
        <v>187.92</v>
      </c>
      <c r="J2111" t="s">
        <v>5</v>
      </c>
      <c r="K2111" t="s">
        <v>1648</v>
      </c>
      <c r="L2111">
        <v>2025</v>
      </c>
      <c r="M2111" s="139">
        <v>45962</v>
      </c>
      <c r="N2111" t="s">
        <v>1655</v>
      </c>
      <c r="O2111">
        <v>62496.36</v>
      </c>
      <c r="P2111">
        <v>212910.35</v>
      </c>
      <c r="Q2111">
        <v>0.29353400000000002</v>
      </c>
      <c r="R2111">
        <v>212910.35</v>
      </c>
      <c r="S2111">
        <v>0.29353400000000002</v>
      </c>
      <c r="T2111">
        <f>'Tableau de bord'!$O$18</f>
        <v>0.32</v>
      </c>
    </row>
    <row r="2112" spans="1:20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2556</v>
      </c>
      <c r="G2112" s="139">
        <v>45964</v>
      </c>
      <c r="H2112">
        <v>689.02</v>
      </c>
      <c r="J2112" t="s">
        <v>5</v>
      </c>
      <c r="K2112" t="s">
        <v>1648</v>
      </c>
      <c r="L2112">
        <v>2025</v>
      </c>
      <c r="M2112" s="139">
        <v>45962</v>
      </c>
      <c r="N2112" t="s">
        <v>1655</v>
      </c>
      <c r="O2112">
        <v>62496.36</v>
      </c>
      <c r="P2112">
        <v>212910.35</v>
      </c>
      <c r="Q2112">
        <v>0.29353400000000002</v>
      </c>
      <c r="R2112">
        <v>212910.35</v>
      </c>
      <c r="S2112">
        <v>0.29353400000000002</v>
      </c>
      <c r="T2112">
        <f>'Tableau de bord'!$O$18</f>
        <v>0.32</v>
      </c>
    </row>
    <row r="2113" spans="1:20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2556</v>
      </c>
      <c r="G2113" s="139">
        <v>45964</v>
      </c>
      <c r="H2113">
        <v>188</v>
      </c>
      <c r="J2113" t="s">
        <v>5</v>
      </c>
      <c r="K2113" t="s">
        <v>1648</v>
      </c>
      <c r="L2113">
        <v>2025</v>
      </c>
      <c r="M2113" s="139">
        <v>45962</v>
      </c>
      <c r="N2113" t="s">
        <v>1655</v>
      </c>
      <c r="O2113">
        <v>62496.36</v>
      </c>
      <c r="P2113">
        <v>212910.35</v>
      </c>
      <c r="Q2113">
        <v>0.29353400000000002</v>
      </c>
      <c r="R2113">
        <v>212910.35</v>
      </c>
      <c r="S2113">
        <v>0.29353400000000002</v>
      </c>
      <c r="T2113">
        <f>'Tableau de bord'!$O$18</f>
        <v>0.32</v>
      </c>
    </row>
    <row r="2114" spans="1:20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2556</v>
      </c>
      <c r="G2114" s="139">
        <v>45964</v>
      </c>
      <c r="H2114">
        <v>792.51</v>
      </c>
      <c r="J2114" t="s">
        <v>5</v>
      </c>
      <c r="K2114" t="s">
        <v>1648</v>
      </c>
      <c r="L2114">
        <v>2025</v>
      </c>
      <c r="M2114" s="139">
        <v>45962</v>
      </c>
      <c r="N2114" t="s">
        <v>1655</v>
      </c>
      <c r="O2114">
        <v>62496.36</v>
      </c>
      <c r="P2114">
        <v>212910.35</v>
      </c>
      <c r="Q2114">
        <v>0.29353400000000002</v>
      </c>
      <c r="R2114">
        <v>212910.35</v>
      </c>
      <c r="S2114">
        <v>0.29353400000000002</v>
      </c>
      <c r="T2114">
        <f>'Tableau de bord'!$O$18</f>
        <v>0.32</v>
      </c>
    </row>
    <row r="2115" spans="1:20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2556</v>
      </c>
      <c r="G2115" s="139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9">
        <v>45962</v>
      </c>
      <c r="N2115" t="s">
        <v>1655</v>
      </c>
      <c r="O2115">
        <v>62496.36</v>
      </c>
      <c r="P2115">
        <v>212910.35</v>
      </c>
      <c r="Q2115">
        <v>0.29353400000000002</v>
      </c>
      <c r="R2115">
        <v>212910.35</v>
      </c>
      <c r="S2115">
        <v>0.29353400000000002</v>
      </c>
      <c r="T2115">
        <f>'Tableau de bord'!$O$18</f>
        <v>0.32</v>
      </c>
    </row>
    <row r="2116" spans="1:20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2556</v>
      </c>
      <c r="G2116" s="139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9">
        <v>45962</v>
      </c>
      <c r="N2116" t="s">
        <v>1655</v>
      </c>
      <c r="O2116">
        <v>62496.36</v>
      </c>
      <c r="P2116">
        <v>212910.35</v>
      </c>
      <c r="Q2116">
        <v>0.29353400000000002</v>
      </c>
      <c r="R2116">
        <v>212910.35</v>
      </c>
      <c r="S2116">
        <v>0.29353400000000002</v>
      </c>
      <c r="T2116">
        <f>'Tableau de bord'!$O$18</f>
        <v>0.32</v>
      </c>
    </row>
    <row r="2117" spans="1:20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2556</v>
      </c>
      <c r="G2117" s="139">
        <v>45962</v>
      </c>
      <c r="H2117">
        <v>152.96</v>
      </c>
      <c r="J2117" t="s">
        <v>5</v>
      </c>
      <c r="K2117" t="s">
        <v>1648</v>
      </c>
      <c r="L2117">
        <v>2025</v>
      </c>
      <c r="M2117" s="139">
        <v>45962</v>
      </c>
      <c r="N2117" t="s">
        <v>1655</v>
      </c>
      <c r="O2117">
        <v>62496.36</v>
      </c>
      <c r="P2117">
        <v>212910.35</v>
      </c>
      <c r="Q2117">
        <v>0.29353400000000002</v>
      </c>
      <c r="R2117">
        <v>212910.35</v>
      </c>
      <c r="S2117">
        <v>0.29353400000000002</v>
      </c>
      <c r="T2117">
        <f>'Tableau de bord'!$O$18</f>
        <v>0.32</v>
      </c>
    </row>
    <row r="2118" spans="1:20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2556</v>
      </c>
      <c r="G2118" s="139">
        <v>45964</v>
      </c>
      <c r="H2118">
        <v>426.62</v>
      </c>
      <c r="J2118" t="s">
        <v>5</v>
      </c>
      <c r="K2118" t="s">
        <v>1648</v>
      </c>
      <c r="L2118">
        <v>2025</v>
      </c>
      <c r="M2118" s="139">
        <v>45962</v>
      </c>
      <c r="N2118" t="s">
        <v>1655</v>
      </c>
      <c r="O2118">
        <v>62496.36</v>
      </c>
      <c r="P2118">
        <v>212910.35</v>
      </c>
      <c r="Q2118">
        <v>0.29353400000000002</v>
      </c>
      <c r="R2118">
        <v>212910.35</v>
      </c>
      <c r="S2118">
        <v>0.29353400000000002</v>
      </c>
      <c r="T2118">
        <f>'Tableau de bord'!$O$18</f>
        <v>0.32</v>
      </c>
    </row>
    <row r="2119" spans="1:20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2556</v>
      </c>
      <c r="G2119" s="139">
        <v>45962</v>
      </c>
      <c r="H2119">
        <v>38.56</v>
      </c>
      <c r="J2119" t="s">
        <v>5</v>
      </c>
      <c r="K2119" t="s">
        <v>1648</v>
      </c>
      <c r="L2119">
        <v>2025</v>
      </c>
      <c r="M2119" s="139">
        <v>45962</v>
      </c>
      <c r="N2119" t="s">
        <v>1655</v>
      </c>
      <c r="O2119">
        <v>62496.36</v>
      </c>
      <c r="P2119">
        <v>212910.35</v>
      </c>
      <c r="Q2119">
        <v>0.29353400000000002</v>
      </c>
      <c r="R2119">
        <v>212910.35</v>
      </c>
      <c r="S2119">
        <v>0.29353400000000002</v>
      </c>
      <c r="T2119">
        <f>'Tableau de bord'!$O$18</f>
        <v>0.32</v>
      </c>
    </row>
    <row r="2120" spans="1:20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2556</v>
      </c>
      <c r="G2120" s="139">
        <v>45964</v>
      </c>
      <c r="H2120">
        <v>924</v>
      </c>
      <c r="J2120" t="s">
        <v>5</v>
      </c>
      <c r="K2120" t="s">
        <v>1648</v>
      </c>
      <c r="L2120">
        <v>2025</v>
      </c>
      <c r="M2120" s="139">
        <v>45962</v>
      </c>
      <c r="N2120" t="s">
        <v>1655</v>
      </c>
      <c r="O2120">
        <v>62496.36</v>
      </c>
      <c r="P2120">
        <v>212910.35</v>
      </c>
      <c r="Q2120">
        <v>0.29353400000000002</v>
      </c>
      <c r="R2120">
        <v>212910.35</v>
      </c>
      <c r="S2120">
        <v>0.29353400000000002</v>
      </c>
      <c r="T2120">
        <f>'Tableau de bord'!$O$18</f>
        <v>0.32</v>
      </c>
    </row>
    <row r="2121" spans="1:20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2556</v>
      </c>
      <c r="G2121" s="139">
        <v>45964</v>
      </c>
      <c r="H2121">
        <v>19.66</v>
      </c>
      <c r="J2121" t="s">
        <v>2563</v>
      </c>
      <c r="K2121" t="s">
        <v>1648</v>
      </c>
      <c r="L2121">
        <v>2025</v>
      </c>
      <c r="M2121" s="139">
        <v>45962</v>
      </c>
      <c r="N2121" t="s">
        <v>1655</v>
      </c>
      <c r="O2121">
        <v>62496.36</v>
      </c>
      <c r="P2121">
        <v>212910.35</v>
      </c>
      <c r="Q2121">
        <v>0.29353400000000002</v>
      </c>
      <c r="R2121">
        <v>212910.35</v>
      </c>
      <c r="S2121">
        <v>0.29353400000000002</v>
      </c>
      <c r="T2121">
        <f>'Tableau de bord'!$O$18</f>
        <v>0.32</v>
      </c>
    </row>
    <row r="2122" spans="1:20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2556</v>
      </c>
      <c r="G2122" s="139">
        <v>45964</v>
      </c>
      <c r="H2122">
        <v>1582.24</v>
      </c>
      <c r="J2122" t="s">
        <v>5</v>
      </c>
      <c r="K2122" t="s">
        <v>1648</v>
      </c>
      <c r="L2122">
        <v>2025</v>
      </c>
      <c r="M2122" s="139">
        <v>45962</v>
      </c>
      <c r="N2122" t="s">
        <v>1655</v>
      </c>
      <c r="O2122">
        <v>62496.36</v>
      </c>
      <c r="P2122">
        <v>212910.35</v>
      </c>
      <c r="Q2122">
        <v>0.29353400000000002</v>
      </c>
      <c r="R2122">
        <v>212910.35</v>
      </c>
      <c r="S2122">
        <v>0.29353400000000002</v>
      </c>
      <c r="T2122">
        <f>'Tableau de bord'!$O$18</f>
        <v>0.32</v>
      </c>
    </row>
    <row r="2123" spans="1:20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2556</v>
      </c>
      <c r="G2123" s="139">
        <v>45965</v>
      </c>
      <c r="H2123">
        <v>674.58</v>
      </c>
      <c r="J2123" t="s">
        <v>5</v>
      </c>
      <c r="K2123" t="s">
        <v>1648</v>
      </c>
      <c r="L2123">
        <v>2025</v>
      </c>
      <c r="M2123" s="139">
        <v>45962</v>
      </c>
      <c r="N2123" t="s">
        <v>1655</v>
      </c>
      <c r="O2123">
        <v>62496.36</v>
      </c>
      <c r="P2123">
        <v>212910.35</v>
      </c>
      <c r="Q2123">
        <v>0.29353400000000002</v>
      </c>
      <c r="R2123">
        <v>212910.35</v>
      </c>
      <c r="S2123">
        <v>0.29353400000000002</v>
      </c>
      <c r="T2123">
        <f>'Tableau de bord'!$O$18</f>
        <v>0.32</v>
      </c>
    </row>
    <row r="2124" spans="1:20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2556</v>
      </c>
      <c r="G2124" s="139">
        <v>45965</v>
      </c>
      <c r="H2124">
        <v>811.77</v>
      </c>
      <c r="J2124" t="s">
        <v>5</v>
      </c>
      <c r="K2124" t="s">
        <v>1648</v>
      </c>
      <c r="L2124">
        <v>2025</v>
      </c>
      <c r="M2124" s="139">
        <v>45962</v>
      </c>
      <c r="N2124" t="s">
        <v>1655</v>
      </c>
      <c r="O2124">
        <v>62496.36</v>
      </c>
      <c r="P2124">
        <v>212910.35</v>
      </c>
      <c r="Q2124">
        <v>0.29353400000000002</v>
      </c>
      <c r="R2124">
        <v>212910.35</v>
      </c>
      <c r="S2124">
        <v>0.29353400000000002</v>
      </c>
      <c r="T2124">
        <f>'Tableau de bord'!$O$18</f>
        <v>0.32</v>
      </c>
    </row>
    <row r="2125" spans="1:20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2556</v>
      </c>
      <c r="G2125" s="139">
        <v>45965</v>
      </c>
      <c r="H2125">
        <v>962.88</v>
      </c>
      <c r="J2125" t="s">
        <v>5</v>
      </c>
      <c r="K2125" t="s">
        <v>1648</v>
      </c>
      <c r="L2125">
        <v>2025</v>
      </c>
      <c r="M2125" s="139">
        <v>45962</v>
      </c>
      <c r="N2125" t="s">
        <v>1655</v>
      </c>
      <c r="O2125">
        <v>62496.36</v>
      </c>
      <c r="P2125">
        <v>212910.35</v>
      </c>
      <c r="Q2125">
        <v>0.29353400000000002</v>
      </c>
      <c r="R2125">
        <v>212910.35</v>
      </c>
      <c r="S2125">
        <v>0.29353400000000002</v>
      </c>
      <c r="T2125">
        <f>'Tableau de bord'!$O$18</f>
        <v>0.32</v>
      </c>
    </row>
    <row r="2126" spans="1:20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2556</v>
      </c>
      <c r="G2126" s="139">
        <v>45965</v>
      </c>
      <c r="H2126">
        <v>107.91</v>
      </c>
      <c r="J2126" t="s">
        <v>5</v>
      </c>
      <c r="K2126" t="s">
        <v>1648</v>
      </c>
      <c r="L2126">
        <v>2025</v>
      </c>
      <c r="M2126" s="139">
        <v>45962</v>
      </c>
      <c r="N2126" t="s">
        <v>1655</v>
      </c>
      <c r="O2126">
        <v>62496.36</v>
      </c>
      <c r="P2126">
        <v>212910.35</v>
      </c>
      <c r="Q2126">
        <v>0.29353400000000002</v>
      </c>
      <c r="R2126">
        <v>212910.35</v>
      </c>
      <c r="S2126">
        <v>0.29353400000000002</v>
      </c>
      <c r="T2126">
        <f>'Tableau de bord'!$O$18</f>
        <v>0.32</v>
      </c>
    </row>
    <row r="2127" spans="1:20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2556</v>
      </c>
      <c r="G2127" s="139">
        <v>45965</v>
      </c>
      <c r="H2127">
        <v>107.55</v>
      </c>
      <c r="J2127" t="s">
        <v>5</v>
      </c>
      <c r="K2127" t="s">
        <v>1648</v>
      </c>
      <c r="L2127">
        <v>2025</v>
      </c>
      <c r="M2127" s="139">
        <v>45962</v>
      </c>
      <c r="N2127" t="s">
        <v>1655</v>
      </c>
      <c r="O2127">
        <v>62496.36</v>
      </c>
      <c r="P2127">
        <v>212910.35</v>
      </c>
      <c r="Q2127">
        <v>0.29353400000000002</v>
      </c>
      <c r="R2127">
        <v>212910.35</v>
      </c>
      <c r="S2127">
        <v>0.29353400000000002</v>
      </c>
      <c r="T2127">
        <f>'Tableau de bord'!$O$18</f>
        <v>0.32</v>
      </c>
    </row>
    <row r="2128" spans="1:20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2556</v>
      </c>
      <c r="G2128" s="139">
        <v>45963</v>
      </c>
      <c r="H2128">
        <v>1729.3</v>
      </c>
      <c r="J2128" t="s">
        <v>5</v>
      </c>
      <c r="K2128" t="s">
        <v>1648</v>
      </c>
      <c r="L2128">
        <v>2025</v>
      </c>
      <c r="M2128" s="139">
        <v>45962</v>
      </c>
      <c r="N2128" t="s">
        <v>1655</v>
      </c>
      <c r="O2128">
        <v>62496.36</v>
      </c>
      <c r="P2128">
        <v>212910.35</v>
      </c>
      <c r="Q2128">
        <v>0.29353400000000002</v>
      </c>
      <c r="R2128">
        <v>212910.35</v>
      </c>
      <c r="S2128">
        <v>0.29353400000000002</v>
      </c>
      <c r="T2128">
        <f>'Tableau de bord'!$O$18</f>
        <v>0.32</v>
      </c>
    </row>
    <row r="2129" spans="1:20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2556</v>
      </c>
      <c r="G2129" s="139">
        <v>45966</v>
      </c>
      <c r="H2129">
        <v>173.33</v>
      </c>
      <c r="J2129" t="s">
        <v>5</v>
      </c>
      <c r="K2129" t="s">
        <v>1648</v>
      </c>
      <c r="L2129">
        <v>2025</v>
      </c>
      <c r="M2129" s="139">
        <v>45962</v>
      </c>
      <c r="N2129" t="s">
        <v>1655</v>
      </c>
      <c r="O2129">
        <v>62496.36</v>
      </c>
      <c r="P2129">
        <v>212910.35</v>
      </c>
      <c r="Q2129">
        <v>0.29353400000000002</v>
      </c>
      <c r="R2129">
        <v>212910.35</v>
      </c>
      <c r="S2129">
        <v>0.29353400000000002</v>
      </c>
      <c r="T2129">
        <f>'Tableau de bord'!$O$18</f>
        <v>0.32</v>
      </c>
    </row>
    <row r="2130" spans="1:20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2556</v>
      </c>
      <c r="G2130" s="139">
        <v>45966</v>
      </c>
      <c r="H2130">
        <v>934.99</v>
      </c>
      <c r="J2130" t="s">
        <v>5</v>
      </c>
      <c r="K2130" t="s">
        <v>1648</v>
      </c>
      <c r="L2130">
        <v>2025</v>
      </c>
      <c r="M2130" s="139">
        <v>45962</v>
      </c>
      <c r="N2130" t="s">
        <v>1655</v>
      </c>
      <c r="O2130">
        <v>62496.36</v>
      </c>
      <c r="P2130">
        <v>212910.35</v>
      </c>
      <c r="Q2130">
        <v>0.29353400000000002</v>
      </c>
      <c r="R2130">
        <v>212910.35</v>
      </c>
      <c r="S2130">
        <v>0.29353400000000002</v>
      </c>
      <c r="T2130">
        <f>'Tableau de bord'!$O$18</f>
        <v>0.32</v>
      </c>
    </row>
    <row r="2131" spans="1:20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2556</v>
      </c>
      <c r="G2131" s="139">
        <v>45966</v>
      </c>
      <c r="H2131">
        <v>934.99</v>
      </c>
      <c r="J2131" t="s">
        <v>5</v>
      </c>
      <c r="K2131" t="s">
        <v>1648</v>
      </c>
      <c r="L2131">
        <v>2025</v>
      </c>
      <c r="M2131" s="139">
        <v>45962</v>
      </c>
      <c r="N2131" t="s">
        <v>1655</v>
      </c>
      <c r="O2131">
        <v>62496.36</v>
      </c>
      <c r="P2131">
        <v>212910.35</v>
      </c>
      <c r="Q2131">
        <v>0.29353400000000002</v>
      </c>
      <c r="R2131">
        <v>212910.35</v>
      </c>
      <c r="S2131">
        <v>0.29353400000000002</v>
      </c>
      <c r="T2131">
        <f>'Tableau de bord'!$O$18</f>
        <v>0.32</v>
      </c>
    </row>
    <row r="2132" spans="1:20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2556</v>
      </c>
      <c r="G2132" s="139">
        <v>45966</v>
      </c>
      <c r="H2132">
        <v>376.8</v>
      </c>
      <c r="J2132" t="s">
        <v>5</v>
      </c>
      <c r="K2132" t="s">
        <v>1648</v>
      </c>
      <c r="L2132">
        <v>2025</v>
      </c>
      <c r="M2132" s="139">
        <v>45962</v>
      </c>
      <c r="N2132" t="s">
        <v>1655</v>
      </c>
      <c r="O2132">
        <v>62496.36</v>
      </c>
      <c r="P2132">
        <v>212910.35</v>
      </c>
      <c r="Q2132">
        <v>0.29353400000000002</v>
      </c>
      <c r="R2132">
        <v>212910.35</v>
      </c>
      <c r="S2132">
        <v>0.29353400000000002</v>
      </c>
      <c r="T2132">
        <f>'Tableau de bord'!$O$18</f>
        <v>0.32</v>
      </c>
    </row>
    <row r="2133" spans="1:20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2556</v>
      </c>
      <c r="G2133" s="139">
        <v>45966</v>
      </c>
      <c r="H2133">
        <v>368.4</v>
      </c>
      <c r="J2133" t="s">
        <v>5</v>
      </c>
      <c r="K2133" t="s">
        <v>1648</v>
      </c>
      <c r="L2133">
        <v>2025</v>
      </c>
      <c r="M2133" s="139">
        <v>45962</v>
      </c>
      <c r="N2133" t="s">
        <v>1655</v>
      </c>
      <c r="O2133">
        <v>62496.36</v>
      </c>
      <c r="P2133">
        <v>212910.35</v>
      </c>
      <c r="Q2133">
        <v>0.29353400000000002</v>
      </c>
      <c r="R2133">
        <v>212910.35</v>
      </c>
      <c r="S2133">
        <v>0.29353400000000002</v>
      </c>
      <c r="T2133">
        <f>'Tableau de bord'!$O$18</f>
        <v>0.32</v>
      </c>
    </row>
    <row r="2134" spans="1:20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2556</v>
      </c>
      <c r="G2134" s="139">
        <v>45966</v>
      </c>
      <c r="H2134">
        <v>254.5</v>
      </c>
      <c r="J2134" t="s">
        <v>5</v>
      </c>
      <c r="K2134" t="s">
        <v>1648</v>
      </c>
      <c r="L2134">
        <v>2025</v>
      </c>
      <c r="M2134" s="139">
        <v>45962</v>
      </c>
      <c r="N2134" t="s">
        <v>1655</v>
      </c>
      <c r="O2134">
        <v>62496.36</v>
      </c>
      <c r="P2134">
        <v>212910.35</v>
      </c>
      <c r="Q2134">
        <v>0.29353400000000002</v>
      </c>
      <c r="R2134">
        <v>212910.35</v>
      </c>
      <c r="S2134">
        <v>0.29353400000000002</v>
      </c>
      <c r="T2134">
        <f>'Tableau de bord'!$O$18</f>
        <v>0.32</v>
      </c>
    </row>
    <row r="2135" spans="1:20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2556</v>
      </c>
      <c r="G2135" s="139">
        <v>45966</v>
      </c>
      <c r="H2135">
        <v>329.58</v>
      </c>
      <c r="J2135" t="s">
        <v>5</v>
      </c>
      <c r="K2135" t="s">
        <v>1648</v>
      </c>
      <c r="L2135">
        <v>2025</v>
      </c>
      <c r="M2135" s="139">
        <v>45962</v>
      </c>
      <c r="N2135" t="s">
        <v>1655</v>
      </c>
      <c r="O2135">
        <v>62496.36</v>
      </c>
      <c r="P2135">
        <v>212910.35</v>
      </c>
      <c r="Q2135">
        <v>0.29353400000000002</v>
      </c>
      <c r="R2135">
        <v>212910.35</v>
      </c>
      <c r="S2135">
        <v>0.29353400000000002</v>
      </c>
      <c r="T2135">
        <f>'Tableau de bord'!$O$18</f>
        <v>0.32</v>
      </c>
    </row>
    <row r="2136" spans="1:20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2556</v>
      </c>
      <c r="G2136" s="139">
        <v>45966</v>
      </c>
      <c r="H2136">
        <v>398.16</v>
      </c>
      <c r="J2136" t="s">
        <v>5</v>
      </c>
      <c r="K2136" t="s">
        <v>1648</v>
      </c>
      <c r="L2136">
        <v>2025</v>
      </c>
      <c r="M2136" s="139">
        <v>45962</v>
      </c>
      <c r="N2136" t="s">
        <v>1655</v>
      </c>
      <c r="O2136">
        <v>62496.36</v>
      </c>
      <c r="P2136">
        <v>212910.35</v>
      </c>
      <c r="Q2136">
        <v>0.29353400000000002</v>
      </c>
      <c r="R2136">
        <v>212910.35</v>
      </c>
      <c r="S2136">
        <v>0.29353400000000002</v>
      </c>
      <c r="T2136">
        <f>'Tableau de bord'!$O$18</f>
        <v>0.32</v>
      </c>
    </row>
    <row r="2137" spans="1:20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2556</v>
      </c>
      <c r="G2137" s="139">
        <v>45966</v>
      </c>
      <c r="H2137">
        <v>325.37</v>
      </c>
      <c r="J2137" t="s">
        <v>5</v>
      </c>
      <c r="K2137" t="s">
        <v>1648</v>
      </c>
      <c r="L2137">
        <v>2025</v>
      </c>
      <c r="M2137" s="139">
        <v>45962</v>
      </c>
      <c r="N2137" t="s">
        <v>1655</v>
      </c>
      <c r="O2137">
        <v>62496.36</v>
      </c>
      <c r="P2137">
        <v>212910.35</v>
      </c>
      <c r="Q2137">
        <v>0.29353400000000002</v>
      </c>
      <c r="R2137">
        <v>212910.35</v>
      </c>
      <c r="S2137">
        <v>0.29353400000000002</v>
      </c>
      <c r="T2137">
        <f>'Tableau de bord'!$O$18</f>
        <v>0.32</v>
      </c>
    </row>
    <row r="2138" spans="1:20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2556</v>
      </c>
      <c r="G2138" s="139">
        <v>45966</v>
      </c>
      <c r="H2138">
        <v>480.22</v>
      </c>
      <c r="J2138" t="s">
        <v>5</v>
      </c>
      <c r="K2138" t="s">
        <v>1648</v>
      </c>
      <c r="L2138">
        <v>2025</v>
      </c>
      <c r="M2138" s="139">
        <v>45962</v>
      </c>
      <c r="N2138" t="s">
        <v>1655</v>
      </c>
      <c r="O2138">
        <v>62496.36</v>
      </c>
      <c r="P2138">
        <v>212910.35</v>
      </c>
      <c r="Q2138">
        <v>0.29353400000000002</v>
      </c>
      <c r="R2138">
        <v>212910.35</v>
      </c>
      <c r="S2138">
        <v>0.29353400000000002</v>
      </c>
      <c r="T2138">
        <f>'Tableau de bord'!$O$18</f>
        <v>0.32</v>
      </c>
    </row>
    <row r="2139" spans="1:20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2556</v>
      </c>
      <c r="G2139" s="139">
        <v>45967</v>
      </c>
      <c r="H2139">
        <v>240</v>
      </c>
      <c r="J2139" t="s">
        <v>5</v>
      </c>
      <c r="K2139" t="s">
        <v>1648</v>
      </c>
      <c r="L2139">
        <v>2025</v>
      </c>
      <c r="M2139" s="139">
        <v>45962</v>
      </c>
      <c r="N2139" t="s">
        <v>1655</v>
      </c>
      <c r="O2139">
        <v>62496.36</v>
      </c>
      <c r="P2139">
        <v>212910.35</v>
      </c>
      <c r="Q2139">
        <v>0.29353400000000002</v>
      </c>
      <c r="R2139">
        <v>212910.35</v>
      </c>
      <c r="S2139">
        <v>0.29353400000000002</v>
      </c>
      <c r="T2139">
        <f>'Tableau de bord'!$O$18</f>
        <v>0.32</v>
      </c>
    </row>
    <row r="2140" spans="1:20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2556</v>
      </c>
      <c r="G2140" s="139">
        <v>45967</v>
      </c>
      <c r="H2140">
        <v>499.8</v>
      </c>
      <c r="J2140" t="s">
        <v>5</v>
      </c>
      <c r="K2140" t="s">
        <v>1648</v>
      </c>
      <c r="L2140">
        <v>2025</v>
      </c>
      <c r="M2140" s="139">
        <v>45962</v>
      </c>
      <c r="N2140" t="s">
        <v>1655</v>
      </c>
      <c r="O2140">
        <v>62496.36</v>
      </c>
      <c r="P2140">
        <v>212910.35</v>
      </c>
      <c r="Q2140">
        <v>0.29353400000000002</v>
      </c>
      <c r="R2140">
        <v>212910.35</v>
      </c>
      <c r="S2140">
        <v>0.29353400000000002</v>
      </c>
      <c r="T2140">
        <f>'Tableau de bord'!$O$18</f>
        <v>0.32</v>
      </c>
    </row>
    <row r="2141" spans="1:20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2556</v>
      </c>
      <c r="G2141" s="139">
        <v>45967</v>
      </c>
      <c r="H2141">
        <v>229.6</v>
      </c>
      <c r="J2141" t="s">
        <v>5</v>
      </c>
      <c r="K2141" t="s">
        <v>1648</v>
      </c>
      <c r="L2141">
        <v>2025</v>
      </c>
      <c r="M2141" s="139">
        <v>45962</v>
      </c>
      <c r="N2141" t="s">
        <v>1655</v>
      </c>
      <c r="O2141">
        <v>62496.36</v>
      </c>
      <c r="P2141">
        <v>212910.35</v>
      </c>
      <c r="Q2141">
        <v>0.29353400000000002</v>
      </c>
      <c r="R2141">
        <v>212910.35</v>
      </c>
      <c r="S2141">
        <v>0.29353400000000002</v>
      </c>
      <c r="T2141">
        <f>'Tableau de bord'!$O$18</f>
        <v>0.32</v>
      </c>
    </row>
    <row r="2142" spans="1:20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2556</v>
      </c>
      <c r="G2142" s="139">
        <v>45967</v>
      </c>
      <c r="H2142">
        <v>300.25</v>
      </c>
      <c r="J2142" t="s">
        <v>5</v>
      </c>
      <c r="K2142" t="s">
        <v>1648</v>
      </c>
      <c r="L2142">
        <v>2025</v>
      </c>
      <c r="M2142" s="139">
        <v>45962</v>
      </c>
      <c r="N2142" t="s">
        <v>1655</v>
      </c>
      <c r="O2142">
        <v>62496.36</v>
      </c>
      <c r="P2142">
        <v>212910.35</v>
      </c>
      <c r="Q2142">
        <v>0.29353400000000002</v>
      </c>
      <c r="R2142">
        <v>212910.35</v>
      </c>
      <c r="S2142">
        <v>0.29353400000000002</v>
      </c>
      <c r="T2142">
        <f>'Tableau de bord'!$O$18</f>
        <v>0.32</v>
      </c>
    </row>
    <row r="2143" spans="1:20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2556</v>
      </c>
      <c r="G2143" s="139">
        <v>45967</v>
      </c>
      <c r="H2143">
        <v>663.85</v>
      </c>
      <c r="J2143" t="s">
        <v>5</v>
      </c>
      <c r="K2143" t="s">
        <v>1648</v>
      </c>
      <c r="L2143">
        <v>2025</v>
      </c>
      <c r="M2143" s="139">
        <v>45962</v>
      </c>
      <c r="N2143" t="s">
        <v>1655</v>
      </c>
      <c r="O2143">
        <v>62496.36</v>
      </c>
      <c r="P2143">
        <v>212910.35</v>
      </c>
      <c r="Q2143">
        <v>0.29353400000000002</v>
      </c>
      <c r="R2143">
        <v>212910.35</v>
      </c>
      <c r="S2143">
        <v>0.29353400000000002</v>
      </c>
      <c r="T2143">
        <f>'Tableau de bord'!$O$18</f>
        <v>0.32</v>
      </c>
    </row>
    <row r="2144" spans="1:20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2556</v>
      </c>
      <c r="G2144" s="139">
        <v>45967</v>
      </c>
      <c r="H2144">
        <v>587.64</v>
      </c>
      <c r="J2144" t="s">
        <v>5</v>
      </c>
      <c r="K2144" t="s">
        <v>1648</v>
      </c>
      <c r="L2144">
        <v>2025</v>
      </c>
      <c r="M2144" s="139">
        <v>45962</v>
      </c>
      <c r="N2144" t="s">
        <v>1655</v>
      </c>
      <c r="O2144">
        <v>62496.36</v>
      </c>
      <c r="P2144">
        <v>212910.35</v>
      </c>
      <c r="Q2144">
        <v>0.29353400000000002</v>
      </c>
      <c r="R2144">
        <v>212910.35</v>
      </c>
      <c r="S2144">
        <v>0.29353400000000002</v>
      </c>
      <c r="T2144">
        <f>'Tableau de bord'!$O$18</f>
        <v>0.32</v>
      </c>
    </row>
    <row r="2145" spans="1:20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2556</v>
      </c>
      <c r="G2145" s="139">
        <v>45967</v>
      </c>
      <c r="H2145">
        <v>235.6</v>
      </c>
      <c r="J2145" t="s">
        <v>5</v>
      </c>
      <c r="K2145" t="s">
        <v>1648</v>
      </c>
      <c r="L2145">
        <v>2025</v>
      </c>
      <c r="M2145" s="139">
        <v>45962</v>
      </c>
      <c r="N2145" t="s">
        <v>1655</v>
      </c>
      <c r="O2145">
        <v>62496.36</v>
      </c>
      <c r="P2145">
        <v>212910.35</v>
      </c>
      <c r="Q2145">
        <v>0.29353400000000002</v>
      </c>
      <c r="R2145">
        <v>212910.35</v>
      </c>
      <c r="S2145">
        <v>0.29353400000000002</v>
      </c>
      <c r="T2145">
        <f>'Tableau de bord'!$O$18</f>
        <v>0.32</v>
      </c>
    </row>
    <row r="2146" spans="1:20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2556</v>
      </c>
      <c r="G2146" s="139">
        <v>45967</v>
      </c>
      <c r="H2146">
        <v>856.65</v>
      </c>
      <c r="J2146" t="s">
        <v>5</v>
      </c>
      <c r="K2146" t="s">
        <v>1648</v>
      </c>
      <c r="L2146">
        <v>2025</v>
      </c>
      <c r="M2146" s="139">
        <v>45962</v>
      </c>
      <c r="N2146" t="s">
        <v>1655</v>
      </c>
      <c r="O2146">
        <v>62496.36</v>
      </c>
      <c r="P2146">
        <v>212910.35</v>
      </c>
      <c r="Q2146">
        <v>0.29353400000000002</v>
      </c>
      <c r="R2146">
        <v>212910.35</v>
      </c>
      <c r="S2146">
        <v>0.29353400000000002</v>
      </c>
      <c r="T2146">
        <f>'Tableau de bord'!$O$18</f>
        <v>0.32</v>
      </c>
    </row>
    <row r="2147" spans="1:20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2556</v>
      </c>
      <c r="G2147" s="139">
        <v>45967</v>
      </c>
      <c r="H2147">
        <v>2465</v>
      </c>
      <c r="J2147" t="s">
        <v>5</v>
      </c>
      <c r="K2147" t="s">
        <v>1648</v>
      </c>
      <c r="L2147">
        <v>2025</v>
      </c>
      <c r="M2147" s="139">
        <v>45962</v>
      </c>
      <c r="N2147" t="s">
        <v>1655</v>
      </c>
      <c r="O2147">
        <v>62496.36</v>
      </c>
      <c r="P2147">
        <v>212910.35</v>
      </c>
      <c r="Q2147">
        <v>0.29353400000000002</v>
      </c>
      <c r="R2147">
        <v>212910.35</v>
      </c>
      <c r="S2147">
        <v>0.29353400000000002</v>
      </c>
      <c r="T2147">
        <f>'Tableau de bord'!$O$18</f>
        <v>0.32</v>
      </c>
    </row>
    <row r="2148" spans="1:20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2556</v>
      </c>
      <c r="G2148" s="139">
        <v>45967</v>
      </c>
      <c r="H2148">
        <v>256.86</v>
      </c>
      <c r="J2148" t="s">
        <v>5</v>
      </c>
      <c r="K2148" t="s">
        <v>1648</v>
      </c>
      <c r="L2148">
        <v>2025</v>
      </c>
      <c r="M2148" s="139">
        <v>45962</v>
      </c>
      <c r="N2148" t="s">
        <v>1655</v>
      </c>
      <c r="O2148">
        <v>62496.36</v>
      </c>
      <c r="P2148">
        <v>212910.35</v>
      </c>
      <c r="Q2148">
        <v>0.29353400000000002</v>
      </c>
      <c r="R2148">
        <v>212910.35</v>
      </c>
      <c r="S2148">
        <v>0.29353400000000002</v>
      </c>
      <c r="T2148">
        <f>'Tableau de bord'!$O$18</f>
        <v>0.32</v>
      </c>
    </row>
    <row r="2149" spans="1:20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2556</v>
      </c>
      <c r="G2149" s="139">
        <v>45966</v>
      </c>
      <c r="H2149">
        <v>1465</v>
      </c>
      <c r="J2149" t="s">
        <v>5</v>
      </c>
      <c r="K2149" t="s">
        <v>1648</v>
      </c>
      <c r="L2149">
        <v>2025</v>
      </c>
      <c r="M2149" s="139">
        <v>45962</v>
      </c>
      <c r="N2149" t="s">
        <v>1655</v>
      </c>
      <c r="O2149">
        <v>62496.36</v>
      </c>
      <c r="P2149">
        <v>212910.35</v>
      </c>
      <c r="Q2149">
        <v>0.29353400000000002</v>
      </c>
      <c r="R2149">
        <v>212910.35</v>
      </c>
      <c r="S2149">
        <v>0.29353400000000002</v>
      </c>
      <c r="T2149">
        <f>'Tableau de bord'!$O$18</f>
        <v>0.32</v>
      </c>
    </row>
    <row r="2150" spans="1:20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2556</v>
      </c>
      <c r="G2150" s="139">
        <v>45968</v>
      </c>
      <c r="H2150">
        <v>803.25</v>
      </c>
      <c r="J2150" t="s">
        <v>5</v>
      </c>
      <c r="K2150" t="s">
        <v>1648</v>
      </c>
      <c r="L2150">
        <v>2025</v>
      </c>
      <c r="M2150" s="139">
        <v>45962</v>
      </c>
      <c r="N2150" t="s">
        <v>1655</v>
      </c>
      <c r="O2150">
        <v>62496.36</v>
      </c>
      <c r="P2150">
        <v>212910.35</v>
      </c>
      <c r="Q2150">
        <v>0.29353400000000002</v>
      </c>
      <c r="R2150">
        <v>212910.35</v>
      </c>
      <c r="S2150">
        <v>0.29353400000000002</v>
      </c>
      <c r="T2150">
        <f>'Tableau de bord'!$O$18</f>
        <v>0.32</v>
      </c>
    </row>
    <row r="2151" spans="1:20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2556</v>
      </c>
      <c r="G2151" s="139">
        <v>45968</v>
      </c>
      <c r="H2151">
        <v>234.88</v>
      </c>
      <c r="J2151" t="s">
        <v>5</v>
      </c>
      <c r="K2151" t="s">
        <v>1648</v>
      </c>
      <c r="L2151">
        <v>2025</v>
      </c>
      <c r="M2151" s="139">
        <v>45962</v>
      </c>
      <c r="N2151" t="s">
        <v>1655</v>
      </c>
      <c r="O2151">
        <v>62496.36</v>
      </c>
      <c r="P2151">
        <v>212910.35</v>
      </c>
      <c r="Q2151">
        <v>0.29353400000000002</v>
      </c>
      <c r="R2151">
        <v>212910.35</v>
      </c>
      <c r="S2151">
        <v>0.29353400000000002</v>
      </c>
      <c r="T2151">
        <f>'Tableau de bord'!$O$18</f>
        <v>0.32</v>
      </c>
    </row>
    <row r="2152" spans="1:20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2556</v>
      </c>
      <c r="G2152" s="139">
        <v>45968</v>
      </c>
      <c r="H2152">
        <v>1316.13</v>
      </c>
      <c r="J2152" t="s">
        <v>5</v>
      </c>
      <c r="K2152" t="s">
        <v>1648</v>
      </c>
      <c r="L2152">
        <v>2025</v>
      </c>
      <c r="M2152" s="139">
        <v>45962</v>
      </c>
      <c r="N2152" t="s">
        <v>1655</v>
      </c>
      <c r="O2152">
        <v>62496.36</v>
      </c>
      <c r="P2152">
        <v>212910.35</v>
      </c>
      <c r="Q2152">
        <v>0.29353400000000002</v>
      </c>
      <c r="R2152">
        <v>212910.35</v>
      </c>
      <c r="S2152">
        <v>0.29353400000000002</v>
      </c>
      <c r="T2152">
        <f>'Tableau de bord'!$O$18</f>
        <v>0.32</v>
      </c>
    </row>
    <row r="2153" spans="1:20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2556</v>
      </c>
      <c r="G2153" s="139">
        <v>45968</v>
      </c>
      <c r="H2153">
        <v>403.98</v>
      </c>
      <c r="J2153" t="s">
        <v>5</v>
      </c>
      <c r="K2153" t="s">
        <v>1648</v>
      </c>
      <c r="L2153">
        <v>2025</v>
      </c>
      <c r="M2153" s="139">
        <v>45962</v>
      </c>
      <c r="N2153" t="s">
        <v>1655</v>
      </c>
      <c r="O2153">
        <v>62496.36</v>
      </c>
      <c r="P2153">
        <v>212910.35</v>
      </c>
      <c r="Q2153">
        <v>0.29353400000000002</v>
      </c>
      <c r="R2153">
        <v>212910.35</v>
      </c>
      <c r="S2153">
        <v>0.29353400000000002</v>
      </c>
      <c r="T2153">
        <f>'Tableau de bord'!$O$18</f>
        <v>0.32</v>
      </c>
    </row>
    <row r="2154" spans="1:20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2556</v>
      </c>
      <c r="G2154" s="139">
        <v>45968</v>
      </c>
      <c r="H2154">
        <v>277.44</v>
      </c>
      <c r="J2154" t="s">
        <v>5</v>
      </c>
      <c r="K2154" t="s">
        <v>1648</v>
      </c>
      <c r="L2154">
        <v>2025</v>
      </c>
      <c r="M2154" s="139">
        <v>45962</v>
      </c>
      <c r="N2154" t="s">
        <v>1655</v>
      </c>
      <c r="O2154">
        <v>62496.36</v>
      </c>
      <c r="P2154">
        <v>212910.35</v>
      </c>
      <c r="Q2154">
        <v>0.29353400000000002</v>
      </c>
      <c r="R2154">
        <v>212910.35</v>
      </c>
      <c r="S2154">
        <v>0.29353400000000002</v>
      </c>
      <c r="T2154">
        <f>'Tableau de bord'!$O$18</f>
        <v>0.32</v>
      </c>
    </row>
    <row r="2155" spans="1:20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2556</v>
      </c>
      <c r="G2155" s="139">
        <v>45968</v>
      </c>
      <c r="H2155">
        <v>43.9</v>
      </c>
      <c r="J2155" t="s">
        <v>5</v>
      </c>
      <c r="K2155" t="s">
        <v>1648</v>
      </c>
      <c r="L2155">
        <v>2025</v>
      </c>
      <c r="M2155" s="139">
        <v>45962</v>
      </c>
      <c r="N2155" t="s">
        <v>1655</v>
      </c>
      <c r="O2155">
        <v>62496.36</v>
      </c>
      <c r="P2155">
        <v>212910.35</v>
      </c>
      <c r="Q2155">
        <v>0.29353400000000002</v>
      </c>
      <c r="R2155">
        <v>212910.35</v>
      </c>
      <c r="S2155">
        <v>0.29353400000000002</v>
      </c>
      <c r="T2155">
        <f>'Tableau de bord'!$O$18</f>
        <v>0.32</v>
      </c>
    </row>
    <row r="2156" spans="1:20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2556</v>
      </c>
      <c r="G2156" s="139">
        <v>45968</v>
      </c>
      <c r="H2156">
        <v>419.5</v>
      </c>
      <c r="J2156" t="s">
        <v>5</v>
      </c>
      <c r="K2156" t="s">
        <v>1648</v>
      </c>
      <c r="L2156">
        <v>2025</v>
      </c>
      <c r="M2156" s="139">
        <v>45962</v>
      </c>
      <c r="N2156" t="s">
        <v>1655</v>
      </c>
      <c r="O2156">
        <v>62496.36</v>
      </c>
      <c r="P2156">
        <v>212910.35</v>
      </c>
      <c r="Q2156">
        <v>0.29353400000000002</v>
      </c>
      <c r="R2156">
        <v>212910.35</v>
      </c>
      <c r="S2156">
        <v>0.29353400000000002</v>
      </c>
      <c r="T2156">
        <f>'Tableau de bord'!$O$18</f>
        <v>0.32</v>
      </c>
    </row>
    <row r="2157" spans="1:20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2556</v>
      </c>
      <c r="G2157" s="139">
        <v>45968</v>
      </c>
      <c r="H2157">
        <v>863.01</v>
      </c>
      <c r="J2157" t="s">
        <v>5</v>
      </c>
      <c r="K2157" t="s">
        <v>1648</v>
      </c>
      <c r="L2157">
        <v>2025</v>
      </c>
      <c r="M2157" s="139">
        <v>45962</v>
      </c>
      <c r="N2157" t="s">
        <v>1655</v>
      </c>
      <c r="O2157">
        <v>62496.36</v>
      </c>
      <c r="P2157">
        <v>212910.35</v>
      </c>
      <c r="Q2157">
        <v>0.29353400000000002</v>
      </c>
      <c r="R2157">
        <v>212910.35</v>
      </c>
      <c r="S2157">
        <v>0.29353400000000002</v>
      </c>
      <c r="T2157">
        <f>'Tableau de bord'!$O$18</f>
        <v>0.32</v>
      </c>
    </row>
    <row r="2158" spans="1:20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2556</v>
      </c>
      <c r="G2158" s="139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9">
        <v>45962</v>
      </c>
      <c r="N2158" t="s">
        <v>1655</v>
      </c>
      <c r="O2158">
        <v>62496.36</v>
      </c>
      <c r="P2158">
        <v>212910.35</v>
      </c>
      <c r="Q2158">
        <v>0.29353400000000002</v>
      </c>
      <c r="R2158">
        <v>212910.35</v>
      </c>
      <c r="S2158">
        <v>0.29353400000000002</v>
      </c>
      <c r="T2158">
        <f>'Tableau de bord'!$O$18</f>
        <v>0.32</v>
      </c>
    </row>
    <row r="2159" spans="1:20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2556</v>
      </c>
      <c r="G2159" s="139">
        <v>45968</v>
      </c>
      <c r="H2159">
        <v>469.66</v>
      </c>
      <c r="J2159" t="s">
        <v>5</v>
      </c>
      <c r="K2159" t="s">
        <v>1648</v>
      </c>
      <c r="L2159">
        <v>2025</v>
      </c>
      <c r="M2159" s="139">
        <v>45962</v>
      </c>
      <c r="N2159" t="s">
        <v>1655</v>
      </c>
      <c r="O2159">
        <v>62496.36</v>
      </c>
      <c r="P2159">
        <v>212910.35</v>
      </c>
      <c r="Q2159">
        <v>0.29353400000000002</v>
      </c>
      <c r="R2159">
        <v>212910.35</v>
      </c>
      <c r="S2159">
        <v>0.29353400000000002</v>
      </c>
      <c r="T2159">
        <f>'Tableau de bord'!$O$18</f>
        <v>0.32</v>
      </c>
    </row>
    <row r="2160" spans="1:20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2556</v>
      </c>
      <c r="G2160" s="139">
        <v>45968</v>
      </c>
      <c r="H2160">
        <v>86.64</v>
      </c>
      <c r="J2160" t="s">
        <v>5</v>
      </c>
      <c r="K2160" t="s">
        <v>1648</v>
      </c>
      <c r="L2160">
        <v>2025</v>
      </c>
      <c r="M2160" s="139">
        <v>45962</v>
      </c>
      <c r="N2160" t="s">
        <v>1655</v>
      </c>
      <c r="O2160">
        <v>62496.36</v>
      </c>
      <c r="P2160">
        <v>212910.35</v>
      </c>
      <c r="Q2160">
        <v>0.29353400000000002</v>
      </c>
      <c r="R2160">
        <v>212910.35</v>
      </c>
      <c r="S2160">
        <v>0.29353400000000002</v>
      </c>
      <c r="T2160">
        <f>'Tableau de bord'!$O$18</f>
        <v>0.32</v>
      </c>
    </row>
    <row r="2161" spans="1:20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2556</v>
      </c>
      <c r="G2161" s="139">
        <v>45968</v>
      </c>
      <c r="H2161">
        <v>86.64</v>
      </c>
      <c r="J2161" t="s">
        <v>5</v>
      </c>
      <c r="K2161" t="s">
        <v>1648</v>
      </c>
      <c r="L2161">
        <v>2025</v>
      </c>
      <c r="M2161" s="139">
        <v>45962</v>
      </c>
      <c r="N2161" t="s">
        <v>1655</v>
      </c>
      <c r="O2161">
        <v>62496.36</v>
      </c>
      <c r="P2161">
        <v>212910.35</v>
      </c>
      <c r="Q2161">
        <v>0.29353400000000002</v>
      </c>
      <c r="R2161">
        <v>212910.35</v>
      </c>
      <c r="S2161">
        <v>0.29353400000000002</v>
      </c>
      <c r="T2161">
        <f>'Tableau de bord'!$O$18</f>
        <v>0.32</v>
      </c>
    </row>
    <row r="2162" spans="1:20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2556</v>
      </c>
      <c r="G2162" s="139">
        <v>45973</v>
      </c>
      <c r="H2162">
        <v>98.56</v>
      </c>
      <c r="J2162" t="s">
        <v>5</v>
      </c>
      <c r="K2162" t="s">
        <v>1648</v>
      </c>
      <c r="L2162">
        <v>2025</v>
      </c>
      <c r="M2162" s="139">
        <v>45962</v>
      </c>
      <c r="N2162" t="s">
        <v>1655</v>
      </c>
      <c r="O2162">
        <v>62496.36</v>
      </c>
      <c r="P2162">
        <v>212910.35</v>
      </c>
      <c r="Q2162">
        <v>0.29353400000000002</v>
      </c>
      <c r="R2162">
        <v>212910.35</v>
      </c>
      <c r="S2162">
        <v>0.29353400000000002</v>
      </c>
      <c r="T2162">
        <f>'Tableau de bord'!$O$18</f>
        <v>0.32</v>
      </c>
    </row>
    <row r="2163" spans="1:20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2556</v>
      </c>
      <c r="G2163" s="139">
        <v>45973</v>
      </c>
      <c r="H2163">
        <v>268.48</v>
      </c>
      <c r="J2163" t="s">
        <v>5</v>
      </c>
      <c r="K2163" t="s">
        <v>1648</v>
      </c>
      <c r="L2163">
        <v>2025</v>
      </c>
      <c r="M2163" s="139">
        <v>45962</v>
      </c>
      <c r="N2163" t="s">
        <v>1655</v>
      </c>
      <c r="O2163">
        <v>62496.36</v>
      </c>
      <c r="P2163">
        <v>212910.35</v>
      </c>
      <c r="Q2163">
        <v>0.29353400000000002</v>
      </c>
      <c r="R2163">
        <v>212910.35</v>
      </c>
      <c r="S2163">
        <v>0.29353400000000002</v>
      </c>
      <c r="T2163">
        <f>'Tableau de bord'!$O$18</f>
        <v>0.32</v>
      </c>
    </row>
    <row r="2164" spans="1:20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2556</v>
      </c>
      <c r="G2164" s="139">
        <v>45973</v>
      </c>
      <c r="H2164">
        <v>118.09</v>
      </c>
      <c r="J2164" t="s">
        <v>5</v>
      </c>
      <c r="K2164" t="s">
        <v>1648</v>
      </c>
      <c r="L2164">
        <v>2025</v>
      </c>
      <c r="M2164" s="139">
        <v>45962</v>
      </c>
      <c r="N2164" t="s">
        <v>1655</v>
      </c>
      <c r="O2164">
        <v>62496.36</v>
      </c>
      <c r="P2164">
        <v>212910.35</v>
      </c>
      <c r="Q2164">
        <v>0.29353400000000002</v>
      </c>
      <c r="R2164">
        <v>212910.35</v>
      </c>
      <c r="S2164">
        <v>0.29353400000000002</v>
      </c>
      <c r="T2164">
        <f>'Tableau de bord'!$O$18</f>
        <v>0.32</v>
      </c>
    </row>
    <row r="2165" spans="1:20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2556</v>
      </c>
      <c r="G2165" s="139">
        <v>45969</v>
      </c>
      <c r="H2165">
        <v>334.12</v>
      </c>
      <c r="J2165" t="s">
        <v>5</v>
      </c>
      <c r="K2165" t="s">
        <v>1648</v>
      </c>
      <c r="L2165">
        <v>2025</v>
      </c>
      <c r="M2165" s="139">
        <v>45962</v>
      </c>
      <c r="N2165" t="s">
        <v>1655</v>
      </c>
      <c r="O2165">
        <v>62496.36</v>
      </c>
      <c r="P2165">
        <v>212910.35</v>
      </c>
      <c r="Q2165">
        <v>0.29353400000000002</v>
      </c>
      <c r="R2165">
        <v>212910.35</v>
      </c>
      <c r="S2165">
        <v>0.29353400000000002</v>
      </c>
      <c r="T2165">
        <f>'Tableau de bord'!$O$18</f>
        <v>0.32</v>
      </c>
    </row>
    <row r="2166" spans="1:20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2556</v>
      </c>
      <c r="G2166" s="139">
        <v>45969</v>
      </c>
      <c r="H2166">
        <v>449.99</v>
      </c>
      <c r="J2166" t="s">
        <v>5</v>
      </c>
      <c r="K2166" t="s">
        <v>1648</v>
      </c>
      <c r="L2166">
        <v>2025</v>
      </c>
      <c r="M2166" s="139">
        <v>45962</v>
      </c>
      <c r="N2166" t="s">
        <v>1655</v>
      </c>
      <c r="O2166">
        <v>62496.36</v>
      </c>
      <c r="P2166">
        <v>212910.35</v>
      </c>
      <c r="Q2166">
        <v>0.29353400000000002</v>
      </c>
      <c r="R2166">
        <v>212910.35</v>
      </c>
      <c r="S2166">
        <v>0.29353400000000002</v>
      </c>
      <c r="T2166">
        <f>'Tableau de bord'!$O$18</f>
        <v>0.32</v>
      </c>
    </row>
    <row r="2167" spans="1:20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2556</v>
      </c>
      <c r="G2167" s="139">
        <v>45969</v>
      </c>
      <c r="H2167">
        <v>81.22</v>
      </c>
      <c r="J2167" t="s">
        <v>5</v>
      </c>
      <c r="K2167" t="s">
        <v>1648</v>
      </c>
      <c r="L2167">
        <v>2025</v>
      </c>
      <c r="M2167" s="139">
        <v>45962</v>
      </c>
      <c r="N2167" t="s">
        <v>1655</v>
      </c>
      <c r="O2167">
        <v>62496.36</v>
      </c>
      <c r="P2167">
        <v>212910.35</v>
      </c>
      <c r="Q2167">
        <v>0.29353400000000002</v>
      </c>
      <c r="R2167">
        <v>212910.35</v>
      </c>
      <c r="S2167">
        <v>0.29353400000000002</v>
      </c>
      <c r="T2167">
        <f>'Tableau de bord'!$O$18</f>
        <v>0.32</v>
      </c>
    </row>
    <row r="2168" spans="1:20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2556</v>
      </c>
      <c r="G2168" s="139">
        <v>45969</v>
      </c>
      <c r="H2168">
        <v>188.86</v>
      </c>
      <c r="J2168" t="s">
        <v>5</v>
      </c>
      <c r="K2168" t="s">
        <v>1648</v>
      </c>
      <c r="L2168">
        <v>2025</v>
      </c>
      <c r="M2168" s="139">
        <v>45962</v>
      </c>
      <c r="N2168" t="s">
        <v>1655</v>
      </c>
      <c r="O2168">
        <v>62496.36</v>
      </c>
      <c r="P2168">
        <v>212910.35</v>
      </c>
      <c r="Q2168">
        <v>0.29353400000000002</v>
      </c>
      <c r="R2168">
        <v>212910.35</v>
      </c>
      <c r="S2168">
        <v>0.29353400000000002</v>
      </c>
      <c r="T2168">
        <f>'Tableau de bord'!$O$18</f>
        <v>0.32</v>
      </c>
    </row>
    <row r="2169" spans="1:20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2556</v>
      </c>
      <c r="G2169" s="139">
        <v>45969</v>
      </c>
      <c r="H2169">
        <v>322.39</v>
      </c>
      <c r="J2169" t="s">
        <v>5</v>
      </c>
      <c r="K2169" t="s">
        <v>1648</v>
      </c>
      <c r="L2169">
        <v>2025</v>
      </c>
      <c r="M2169" s="139">
        <v>45962</v>
      </c>
      <c r="N2169" t="s">
        <v>1655</v>
      </c>
      <c r="O2169">
        <v>62496.36</v>
      </c>
      <c r="P2169">
        <v>212910.35</v>
      </c>
      <c r="Q2169">
        <v>0.29353400000000002</v>
      </c>
      <c r="R2169">
        <v>212910.35</v>
      </c>
      <c r="S2169">
        <v>0.29353400000000002</v>
      </c>
      <c r="T2169">
        <f>'Tableau de bord'!$O$18</f>
        <v>0.32</v>
      </c>
    </row>
    <row r="2170" spans="1:20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2556</v>
      </c>
      <c r="G2170" s="139">
        <v>45969</v>
      </c>
      <c r="H2170">
        <v>34.68</v>
      </c>
      <c r="J2170" t="s">
        <v>5</v>
      </c>
      <c r="K2170" t="s">
        <v>1648</v>
      </c>
      <c r="L2170">
        <v>2025</v>
      </c>
      <c r="M2170" s="139">
        <v>45962</v>
      </c>
      <c r="N2170" t="s">
        <v>1655</v>
      </c>
      <c r="O2170">
        <v>62496.36</v>
      </c>
      <c r="P2170">
        <v>212910.35</v>
      </c>
      <c r="Q2170">
        <v>0.29353400000000002</v>
      </c>
      <c r="R2170">
        <v>212910.35</v>
      </c>
      <c r="S2170">
        <v>0.29353400000000002</v>
      </c>
      <c r="T2170">
        <f>'Tableau de bord'!$O$18</f>
        <v>0.32</v>
      </c>
    </row>
    <row r="2171" spans="1:20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2556</v>
      </c>
      <c r="G2171" s="139">
        <v>45973</v>
      </c>
      <c r="H2171">
        <v>505.07</v>
      </c>
      <c r="J2171" t="s">
        <v>5</v>
      </c>
      <c r="K2171" t="s">
        <v>1648</v>
      </c>
      <c r="L2171">
        <v>2025</v>
      </c>
      <c r="M2171" s="139">
        <v>45962</v>
      </c>
      <c r="N2171" t="s">
        <v>1655</v>
      </c>
      <c r="O2171">
        <v>62496.36</v>
      </c>
      <c r="P2171">
        <v>212910.35</v>
      </c>
      <c r="Q2171">
        <v>0.29353400000000002</v>
      </c>
      <c r="R2171">
        <v>212910.35</v>
      </c>
      <c r="S2171">
        <v>0.29353400000000002</v>
      </c>
      <c r="T2171">
        <f>'Tableau de bord'!$O$18</f>
        <v>0.32</v>
      </c>
    </row>
    <row r="2172" spans="1:20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2556</v>
      </c>
      <c r="G2172" s="139">
        <v>45973</v>
      </c>
      <c r="H2172">
        <v>257.02</v>
      </c>
      <c r="J2172" t="s">
        <v>5</v>
      </c>
      <c r="K2172" t="s">
        <v>1648</v>
      </c>
      <c r="L2172">
        <v>2025</v>
      </c>
      <c r="M2172" s="139">
        <v>45962</v>
      </c>
      <c r="N2172" t="s">
        <v>1655</v>
      </c>
      <c r="O2172">
        <v>62496.36</v>
      </c>
      <c r="P2172">
        <v>212910.35</v>
      </c>
      <c r="Q2172">
        <v>0.29353400000000002</v>
      </c>
      <c r="R2172">
        <v>212910.35</v>
      </c>
      <c r="S2172">
        <v>0.29353400000000002</v>
      </c>
      <c r="T2172">
        <f>'Tableau de bord'!$O$18</f>
        <v>0.32</v>
      </c>
    </row>
    <row r="2173" spans="1:20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2556</v>
      </c>
      <c r="G2173" s="139">
        <v>45969</v>
      </c>
      <c r="H2173">
        <v>376</v>
      </c>
      <c r="J2173" t="s">
        <v>5</v>
      </c>
      <c r="K2173" t="s">
        <v>1648</v>
      </c>
      <c r="L2173">
        <v>2025</v>
      </c>
      <c r="M2173" s="139">
        <v>45962</v>
      </c>
      <c r="N2173" t="s">
        <v>1655</v>
      </c>
      <c r="O2173">
        <v>62496.36</v>
      </c>
      <c r="P2173">
        <v>212910.35</v>
      </c>
      <c r="Q2173">
        <v>0.29353400000000002</v>
      </c>
      <c r="R2173">
        <v>212910.35</v>
      </c>
      <c r="S2173">
        <v>0.29353400000000002</v>
      </c>
      <c r="T2173">
        <f>'Tableau de bord'!$O$18</f>
        <v>0.32</v>
      </c>
    </row>
    <row r="2174" spans="1:20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2556</v>
      </c>
      <c r="G2174" s="139">
        <v>45969</v>
      </c>
      <c r="H2174">
        <v>220.19</v>
      </c>
      <c r="J2174" t="s">
        <v>5</v>
      </c>
      <c r="K2174" t="s">
        <v>1648</v>
      </c>
      <c r="L2174">
        <v>2025</v>
      </c>
      <c r="M2174" s="139">
        <v>45962</v>
      </c>
      <c r="N2174" t="s">
        <v>1655</v>
      </c>
      <c r="O2174">
        <v>62496.36</v>
      </c>
      <c r="P2174">
        <v>212910.35</v>
      </c>
      <c r="Q2174">
        <v>0.29353400000000002</v>
      </c>
      <c r="R2174">
        <v>212910.35</v>
      </c>
      <c r="S2174">
        <v>0.29353400000000002</v>
      </c>
      <c r="T2174">
        <f>'Tableau de bord'!$O$18</f>
        <v>0.32</v>
      </c>
    </row>
    <row r="2175" spans="1:20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2556</v>
      </c>
      <c r="G2175" s="139">
        <v>45967</v>
      </c>
      <c r="H2175">
        <v>1465</v>
      </c>
      <c r="J2175" t="s">
        <v>5</v>
      </c>
      <c r="K2175" t="s">
        <v>1648</v>
      </c>
      <c r="L2175">
        <v>2025</v>
      </c>
      <c r="M2175" s="139">
        <v>45962</v>
      </c>
      <c r="N2175" t="s">
        <v>1655</v>
      </c>
      <c r="O2175">
        <v>62496.36</v>
      </c>
      <c r="P2175">
        <v>212910.35</v>
      </c>
      <c r="Q2175">
        <v>0.29353400000000002</v>
      </c>
      <c r="R2175">
        <v>212910.35</v>
      </c>
      <c r="S2175">
        <v>0.29353400000000002</v>
      </c>
      <c r="T2175">
        <f>'Tableau de bord'!$O$18</f>
        <v>0.32</v>
      </c>
    </row>
    <row r="2176" spans="1:20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2556</v>
      </c>
      <c r="G2176" s="139">
        <v>45974</v>
      </c>
      <c r="H2176">
        <v>490.07</v>
      </c>
      <c r="J2176" t="s">
        <v>5</v>
      </c>
      <c r="K2176" t="s">
        <v>1648</v>
      </c>
      <c r="L2176">
        <v>2025</v>
      </c>
      <c r="M2176" s="139">
        <v>45962</v>
      </c>
      <c r="N2176" t="s">
        <v>1655</v>
      </c>
      <c r="O2176">
        <v>62496.36</v>
      </c>
      <c r="P2176">
        <v>212910.35</v>
      </c>
      <c r="Q2176">
        <v>0.29353400000000002</v>
      </c>
      <c r="R2176">
        <v>212910.35</v>
      </c>
      <c r="S2176">
        <v>0.29353400000000002</v>
      </c>
      <c r="T2176">
        <f>'Tableau de bord'!$O$18</f>
        <v>0.32</v>
      </c>
    </row>
    <row r="2177" spans="1:20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2556</v>
      </c>
      <c r="G2177" s="139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9">
        <v>45962</v>
      </c>
      <c r="N2177" t="s">
        <v>1655</v>
      </c>
      <c r="O2177">
        <v>62496.36</v>
      </c>
      <c r="P2177">
        <v>212910.35</v>
      </c>
      <c r="Q2177">
        <v>0.29353400000000002</v>
      </c>
      <c r="R2177">
        <v>212910.35</v>
      </c>
      <c r="S2177">
        <v>0.29353400000000002</v>
      </c>
      <c r="T2177">
        <f>'Tableau de bord'!$O$18</f>
        <v>0.32</v>
      </c>
    </row>
    <row r="2178" spans="1:20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2556</v>
      </c>
      <c r="G2178" s="139">
        <v>45975</v>
      </c>
      <c r="H2178">
        <v>38.56</v>
      </c>
      <c r="J2178" t="s">
        <v>5</v>
      </c>
      <c r="K2178" t="s">
        <v>1648</v>
      </c>
      <c r="L2178">
        <v>2025</v>
      </c>
      <c r="M2178" s="139">
        <v>45962</v>
      </c>
      <c r="N2178" t="s">
        <v>1655</v>
      </c>
      <c r="O2178">
        <v>62496.36</v>
      </c>
      <c r="P2178">
        <v>212910.35</v>
      </c>
      <c r="Q2178">
        <v>0.29353400000000002</v>
      </c>
      <c r="R2178">
        <v>212910.35</v>
      </c>
      <c r="S2178">
        <v>0.29353400000000002</v>
      </c>
      <c r="T2178">
        <f>'Tableau de bord'!$O$18</f>
        <v>0.32</v>
      </c>
    </row>
    <row r="2179" spans="1:20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2556</v>
      </c>
      <c r="G2179" s="139">
        <v>45975</v>
      </c>
      <c r="H2179">
        <v>1589.69</v>
      </c>
      <c r="J2179" t="s">
        <v>5</v>
      </c>
      <c r="K2179" t="s">
        <v>1648</v>
      </c>
      <c r="L2179">
        <v>2025</v>
      </c>
      <c r="M2179" s="139">
        <v>45962</v>
      </c>
      <c r="N2179" t="s">
        <v>1655</v>
      </c>
      <c r="O2179">
        <v>62496.36</v>
      </c>
      <c r="P2179">
        <v>212910.35</v>
      </c>
      <c r="Q2179">
        <v>0.29353400000000002</v>
      </c>
      <c r="R2179">
        <v>212910.35</v>
      </c>
      <c r="S2179">
        <v>0.29353400000000002</v>
      </c>
      <c r="T2179">
        <f>'Tableau de bord'!$O$18</f>
        <v>0.32</v>
      </c>
    </row>
    <row r="2180" spans="1:20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2556</v>
      </c>
      <c r="G2180" s="139">
        <v>45979</v>
      </c>
      <c r="H2180">
        <v>157.65</v>
      </c>
      <c r="J2180" t="s">
        <v>5</v>
      </c>
      <c r="K2180" t="s">
        <v>1648</v>
      </c>
      <c r="L2180">
        <v>2025</v>
      </c>
      <c r="M2180" s="139">
        <v>45962</v>
      </c>
      <c r="N2180" t="s">
        <v>1655</v>
      </c>
      <c r="O2180">
        <v>62496.36</v>
      </c>
      <c r="P2180">
        <v>212910.35</v>
      </c>
      <c r="Q2180">
        <v>0.29353400000000002</v>
      </c>
      <c r="R2180">
        <v>212910.35</v>
      </c>
      <c r="S2180">
        <v>0.29353400000000002</v>
      </c>
      <c r="T2180">
        <f>'Tableau de bord'!$O$18</f>
        <v>0.32</v>
      </c>
    </row>
    <row r="2181" spans="1:20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2556</v>
      </c>
      <c r="G2181" s="139">
        <v>45979</v>
      </c>
      <c r="H2181">
        <v>201.6</v>
      </c>
      <c r="J2181" t="s">
        <v>5</v>
      </c>
      <c r="K2181" t="s">
        <v>1648</v>
      </c>
      <c r="L2181">
        <v>2025</v>
      </c>
      <c r="M2181" s="139">
        <v>45962</v>
      </c>
      <c r="N2181" t="s">
        <v>1655</v>
      </c>
      <c r="O2181">
        <v>62496.36</v>
      </c>
      <c r="P2181">
        <v>212910.35</v>
      </c>
      <c r="Q2181">
        <v>0.29353400000000002</v>
      </c>
      <c r="R2181">
        <v>212910.35</v>
      </c>
      <c r="S2181">
        <v>0.29353400000000002</v>
      </c>
      <c r="T2181">
        <f>'Tableau de bord'!$O$18</f>
        <v>0.32</v>
      </c>
    </row>
    <row r="2182" spans="1:20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2556</v>
      </c>
      <c r="G2182" s="139">
        <v>45975</v>
      </c>
      <c r="H2182">
        <v>123.74</v>
      </c>
      <c r="J2182" t="s">
        <v>5</v>
      </c>
      <c r="K2182" t="s">
        <v>1648</v>
      </c>
      <c r="L2182">
        <v>2025</v>
      </c>
      <c r="M2182" s="139">
        <v>45962</v>
      </c>
      <c r="N2182" t="s">
        <v>1655</v>
      </c>
      <c r="O2182">
        <v>62496.36</v>
      </c>
      <c r="P2182">
        <v>212910.35</v>
      </c>
      <c r="Q2182">
        <v>0.29353400000000002</v>
      </c>
      <c r="R2182">
        <v>212910.35</v>
      </c>
      <c r="S2182">
        <v>0.29353400000000002</v>
      </c>
      <c r="T2182">
        <f>'Tableau de bord'!$O$18</f>
        <v>0.32</v>
      </c>
    </row>
    <row r="2183" spans="1:20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2556</v>
      </c>
      <c r="G2183" s="139">
        <v>45975</v>
      </c>
      <c r="H2183">
        <v>731.55</v>
      </c>
      <c r="J2183" t="s">
        <v>5</v>
      </c>
      <c r="K2183" t="s">
        <v>1648</v>
      </c>
      <c r="L2183">
        <v>2025</v>
      </c>
      <c r="M2183" s="139">
        <v>45962</v>
      </c>
      <c r="N2183" t="s">
        <v>1655</v>
      </c>
      <c r="O2183">
        <v>62496.36</v>
      </c>
      <c r="P2183">
        <v>212910.35</v>
      </c>
      <c r="Q2183">
        <v>0.29353400000000002</v>
      </c>
      <c r="R2183">
        <v>212910.35</v>
      </c>
      <c r="S2183">
        <v>0.29353400000000002</v>
      </c>
      <c r="T2183">
        <f>'Tableau de bord'!$O$18</f>
        <v>0.32</v>
      </c>
    </row>
    <row r="2184" spans="1:20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2556</v>
      </c>
      <c r="G2184" s="139">
        <v>45979</v>
      </c>
      <c r="H2184">
        <v>183.54</v>
      </c>
      <c r="J2184" t="s">
        <v>5</v>
      </c>
      <c r="K2184" t="s">
        <v>1648</v>
      </c>
      <c r="L2184">
        <v>2025</v>
      </c>
      <c r="M2184" s="139">
        <v>45962</v>
      </c>
      <c r="N2184" t="s">
        <v>1655</v>
      </c>
      <c r="O2184">
        <v>62496.36</v>
      </c>
      <c r="P2184">
        <v>212910.35</v>
      </c>
      <c r="Q2184">
        <v>0.29353400000000002</v>
      </c>
      <c r="R2184">
        <v>212910.35</v>
      </c>
      <c r="S2184">
        <v>0.29353400000000002</v>
      </c>
      <c r="T2184">
        <f>'Tableau de bord'!$O$18</f>
        <v>0.32</v>
      </c>
    </row>
    <row r="2185" spans="1:20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2556</v>
      </c>
      <c r="G2185" s="139">
        <v>45979</v>
      </c>
      <c r="H2185">
        <v>169.88</v>
      </c>
      <c r="J2185" t="s">
        <v>5</v>
      </c>
      <c r="K2185" t="s">
        <v>1648</v>
      </c>
      <c r="L2185">
        <v>2025</v>
      </c>
      <c r="M2185" s="139">
        <v>45962</v>
      </c>
      <c r="N2185" t="s">
        <v>1655</v>
      </c>
      <c r="O2185">
        <v>62496.36</v>
      </c>
      <c r="P2185">
        <v>212910.35</v>
      </c>
      <c r="Q2185">
        <v>0.29353400000000002</v>
      </c>
      <c r="R2185">
        <v>212910.35</v>
      </c>
      <c r="S2185">
        <v>0.29353400000000002</v>
      </c>
      <c r="T2185">
        <f>'Tableau de bord'!$O$18</f>
        <v>0.32</v>
      </c>
    </row>
    <row r="2186" spans="1:20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2556</v>
      </c>
      <c r="G2186" s="139">
        <v>45979</v>
      </c>
      <c r="H2186">
        <v>511.08</v>
      </c>
      <c r="J2186" t="s">
        <v>5</v>
      </c>
      <c r="K2186" t="s">
        <v>1648</v>
      </c>
      <c r="L2186">
        <v>2025</v>
      </c>
      <c r="M2186" s="139">
        <v>45962</v>
      </c>
      <c r="N2186" t="s">
        <v>1655</v>
      </c>
      <c r="O2186">
        <v>62496.36</v>
      </c>
      <c r="P2186">
        <v>212910.35</v>
      </c>
      <c r="Q2186">
        <v>0.29353400000000002</v>
      </c>
      <c r="R2186">
        <v>212910.35</v>
      </c>
      <c r="S2186">
        <v>0.29353400000000002</v>
      </c>
      <c r="T2186">
        <f>'Tableau de bord'!$O$18</f>
        <v>0.32</v>
      </c>
    </row>
    <row r="2187" spans="1:20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2556</v>
      </c>
      <c r="G2187" s="139">
        <v>45979</v>
      </c>
      <c r="H2187">
        <v>348.03</v>
      </c>
      <c r="J2187" t="s">
        <v>5</v>
      </c>
      <c r="K2187" t="s">
        <v>1648</v>
      </c>
      <c r="L2187">
        <v>2025</v>
      </c>
      <c r="M2187" s="139">
        <v>45962</v>
      </c>
      <c r="N2187" t="s">
        <v>1655</v>
      </c>
      <c r="O2187">
        <v>62496.36</v>
      </c>
      <c r="P2187">
        <v>212910.35</v>
      </c>
      <c r="Q2187">
        <v>0.29353400000000002</v>
      </c>
      <c r="R2187">
        <v>212910.35</v>
      </c>
      <c r="S2187">
        <v>0.29353400000000002</v>
      </c>
      <c r="T2187">
        <f>'Tableau de bord'!$O$18</f>
        <v>0.32</v>
      </c>
    </row>
    <row r="2188" spans="1:20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2556</v>
      </c>
      <c r="G2188" s="139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9">
        <v>45962</v>
      </c>
      <c r="N2188" t="s">
        <v>1655</v>
      </c>
      <c r="O2188">
        <v>62496.36</v>
      </c>
      <c r="P2188">
        <v>212910.35</v>
      </c>
      <c r="Q2188">
        <v>0.29353400000000002</v>
      </c>
      <c r="R2188">
        <v>212910.35</v>
      </c>
      <c r="S2188">
        <v>0.29353400000000002</v>
      </c>
      <c r="T2188">
        <f>'Tableau de bord'!$O$18</f>
        <v>0.32</v>
      </c>
    </row>
    <row r="2189" spans="1:20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2556</v>
      </c>
      <c r="G2189" s="139">
        <v>45978</v>
      </c>
      <c r="H2189">
        <v>710.16</v>
      </c>
      <c r="J2189" t="s">
        <v>5</v>
      </c>
      <c r="K2189" t="s">
        <v>1648</v>
      </c>
      <c r="L2189">
        <v>2025</v>
      </c>
      <c r="M2189" s="139">
        <v>45962</v>
      </c>
      <c r="N2189" t="s">
        <v>1655</v>
      </c>
      <c r="O2189">
        <v>62496.36</v>
      </c>
      <c r="P2189">
        <v>212910.35</v>
      </c>
      <c r="Q2189">
        <v>0.29353400000000002</v>
      </c>
      <c r="R2189">
        <v>212910.35</v>
      </c>
      <c r="S2189">
        <v>0.29353400000000002</v>
      </c>
      <c r="T2189">
        <f>'Tableau de bord'!$O$18</f>
        <v>0.32</v>
      </c>
    </row>
    <row r="2190" spans="1:20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2556</v>
      </c>
      <c r="G2190" s="139">
        <v>45976</v>
      </c>
      <c r="H2190">
        <v>824.23</v>
      </c>
      <c r="J2190" t="s">
        <v>5</v>
      </c>
      <c r="K2190" t="s">
        <v>1648</v>
      </c>
      <c r="L2190">
        <v>2025</v>
      </c>
      <c r="M2190" s="139">
        <v>45962</v>
      </c>
      <c r="N2190" t="s">
        <v>1655</v>
      </c>
      <c r="O2190">
        <v>62496.36</v>
      </c>
      <c r="P2190">
        <v>212910.35</v>
      </c>
      <c r="Q2190">
        <v>0.29353400000000002</v>
      </c>
      <c r="R2190">
        <v>212910.35</v>
      </c>
      <c r="S2190">
        <v>0.29353400000000002</v>
      </c>
      <c r="T2190">
        <f>'Tableau de bord'!$O$18</f>
        <v>0.32</v>
      </c>
    </row>
    <row r="2191" spans="1:20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2556</v>
      </c>
      <c r="G2191" s="139">
        <v>45975</v>
      </c>
      <c r="H2191">
        <v>1101.5</v>
      </c>
      <c r="J2191" t="s">
        <v>5</v>
      </c>
      <c r="K2191" t="s">
        <v>1648</v>
      </c>
      <c r="L2191">
        <v>2025</v>
      </c>
      <c r="M2191" s="139">
        <v>45962</v>
      </c>
      <c r="N2191" t="s">
        <v>1655</v>
      </c>
      <c r="O2191">
        <v>62496.36</v>
      </c>
      <c r="P2191">
        <v>212910.35</v>
      </c>
      <c r="Q2191">
        <v>0.29353400000000002</v>
      </c>
      <c r="R2191">
        <v>212910.35</v>
      </c>
      <c r="S2191">
        <v>0.29353400000000002</v>
      </c>
      <c r="T2191">
        <f>'Tableau de bord'!$O$18</f>
        <v>0.32</v>
      </c>
    </row>
    <row r="2192" spans="1:20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2556</v>
      </c>
      <c r="G2192" s="139">
        <v>45976</v>
      </c>
      <c r="H2192">
        <v>52.2</v>
      </c>
      <c r="J2192" t="s">
        <v>5</v>
      </c>
      <c r="K2192" t="s">
        <v>1648</v>
      </c>
      <c r="L2192">
        <v>2025</v>
      </c>
      <c r="M2192" s="139">
        <v>45962</v>
      </c>
      <c r="N2192" t="s">
        <v>1655</v>
      </c>
      <c r="O2192">
        <v>62496.36</v>
      </c>
      <c r="P2192">
        <v>212910.35</v>
      </c>
      <c r="Q2192">
        <v>0.29353400000000002</v>
      </c>
      <c r="R2192">
        <v>212910.35</v>
      </c>
      <c r="S2192">
        <v>0.29353400000000002</v>
      </c>
      <c r="T2192">
        <f>'Tableau de bord'!$O$18</f>
        <v>0.32</v>
      </c>
    </row>
    <row r="2193" spans="1:20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2556</v>
      </c>
      <c r="G2193" s="139">
        <v>45979</v>
      </c>
      <c r="H2193">
        <v>458.65</v>
      </c>
      <c r="J2193" t="s">
        <v>5</v>
      </c>
      <c r="K2193" t="s">
        <v>1648</v>
      </c>
      <c r="L2193">
        <v>2025</v>
      </c>
      <c r="M2193" s="139">
        <v>45962</v>
      </c>
      <c r="N2193" t="s">
        <v>1655</v>
      </c>
      <c r="O2193">
        <v>62496.36</v>
      </c>
      <c r="P2193">
        <v>212910.35</v>
      </c>
      <c r="Q2193">
        <v>0.29353400000000002</v>
      </c>
      <c r="R2193">
        <v>212910.35</v>
      </c>
      <c r="S2193">
        <v>0.29353400000000002</v>
      </c>
      <c r="T2193">
        <f>'Tableau de bord'!$O$18</f>
        <v>0.32</v>
      </c>
    </row>
    <row r="2194" spans="1:20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2556</v>
      </c>
      <c r="G2194" s="139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9">
        <v>45962</v>
      </c>
      <c r="N2194" t="s">
        <v>1655</v>
      </c>
      <c r="O2194">
        <v>62496.36</v>
      </c>
      <c r="P2194">
        <v>212910.35</v>
      </c>
      <c r="Q2194">
        <v>0.29353400000000002</v>
      </c>
      <c r="R2194">
        <v>212910.35</v>
      </c>
      <c r="S2194">
        <v>0.29353400000000002</v>
      </c>
      <c r="T2194">
        <f>'Tableau de bord'!$O$18</f>
        <v>0.32</v>
      </c>
    </row>
    <row r="2195" spans="1:20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2556</v>
      </c>
      <c r="G2195" s="139">
        <v>45980</v>
      </c>
      <c r="H2195">
        <v>39.15</v>
      </c>
      <c r="J2195" t="s">
        <v>5</v>
      </c>
      <c r="K2195" t="s">
        <v>1648</v>
      </c>
      <c r="L2195">
        <v>2025</v>
      </c>
      <c r="M2195" s="139">
        <v>45962</v>
      </c>
      <c r="N2195" t="s">
        <v>1655</v>
      </c>
      <c r="O2195">
        <v>62496.36</v>
      </c>
      <c r="P2195">
        <v>212910.35</v>
      </c>
      <c r="Q2195">
        <v>0.29353400000000002</v>
      </c>
      <c r="R2195">
        <v>212910.35</v>
      </c>
      <c r="S2195">
        <v>0.29353400000000002</v>
      </c>
      <c r="T2195">
        <f>'Tableau de bord'!$O$18</f>
        <v>0.32</v>
      </c>
    </row>
    <row r="2196" spans="1:20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2556</v>
      </c>
      <c r="G2196" s="139">
        <v>45980</v>
      </c>
      <c r="H2196">
        <v>298.18</v>
      </c>
      <c r="J2196" t="s">
        <v>5</v>
      </c>
      <c r="K2196" t="s">
        <v>1648</v>
      </c>
      <c r="L2196">
        <v>2025</v>
      </c>
      <c r="M2196" s="139">
        <v>45962</v>
      </c>
      <c r="N2196" t="s">
        <v>1655</v>
      </c>
      <c r="O2196">
        <v>62496.36</v>
      </c>
      <c r="P2196">
        <v>212910.35</v>
      </c>
      <c r="Q2196">
        <v>0.29353400000000002</v>
      </c>
      <c r="R2196">
        <v>212910.35</v>
      </c>
      <c r="S2196">
        <v>0.29353400000000002</v>
      </c>
      <c r="T2196">
        <f>'Tableau de bord'!$O$18</f>
        <v>0.32</v>
      </c>
    </row>
    <row r="2197" spans="1:20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2556</v>
      </c>
      <c r="G2197" s="139">
        <v>45979</v>
      </c>
      <c r="H2197">
        <v>902.24</v>
      </c>
      <c r="J2197" t="s">
        <v>5</v>
      </c>
      <c r="K2197" t="s">
        <v>1648</v>
      </c>
      <c r="L2197">
        <v>2025</v>
      </c>
      <c r="M2197" s="139">
        <v>45962</v>
      </c>
      <c r="N2197" t="s">
        <v>1655</v>
      </c>
      <c r="O2197">
        <v>62496.36</v>
      </c>
      <c r="P2197">
        <v>212910.35</v>
      </c>
      <c r="Q2197">
        <v>0.29353400000000002</v>
      </c>
      <c r="R2197">
        <v>212910.35</v>
      </c>
      <c r="S2197">
        <v>0.29353400000000002</v>
      </c>
      <c r="T2197">
        <f>'Tableau de bord'!$O$18</f>
        <v>0.32</v>
      </c>
    </row>
    <row r="2198" spans="1:20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2556</v>
      </c>
      <c r="G2198" s="139">
        <v>45980</v>
      </c>
      <c r="H2198">
        <v>233.03</v>
      </c>
      <c r="J2198" t="s">
        <v>5</v>
      </c>
      <c r="K2198" t="s">
        <v>1648</v>
      </c>
      <c r="L2198">
        <v>2025</v>
      </c>
      <c r="M2198" s="139">
        <v>45962</v>
      </c>
      <c r="N2198" t="s">
        <v>1655</v>
      </c>
      <c r="O2198">
        <v>62496.36</v>
      </c>
      <c r="P2198">
        <v>212910.35</v>
      </c>
      <c r="Q2198">
        <v>0.29353400000000002</v>
      </c>
      <c r="R2198">
        <v>212910.35</v>
      </c>
      <c r="S2198">
        <v>0.29353400000000002</v>
      </c>
      <c r="T2198">
        <f>'Tableau de bord'!$O$18</f>
        <v>0.32</v>
      </c>
    </row>
    <row r="2199" spans="1:20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2560</v>
      </c>
      <c r="G2199" s="139">
        <v>45981</v>
      </c>
      <c r="H2199">
        <v>442.22</v>
      </c>
      <c r="J2199" t="s">
        <v>5</v>
      </c>
      <c r="K2199" t="s">
        <v>1648</v>
      </c>
      <c r="L2199">
        <v>2025</v>
      </c>
      <c r="M2199" s="139">
        <v>45962</v>
      </c>
      <c r="N2199" t="s">
        <v>1655</v>
      </c>
      <c r="O2199">
        <v>62496.36</v>
      </c>
      <c r="P2199">
        <v>212910.35</v>
      </c>
      <c r="Q2199">
        <v>0.29353400000000002</v>
      </c>
      <c r="R2199">
        <v>212910.35</v>
      </c>
      <c r="S2199">
        <v>0.29353400000000002</v>
      </c>
      <c r="T2199">
        <f>'Tableau de bord'!$O$18</f>
        <v>0.32</v>
      </c>
    </row>
    <row r="2200" spans="1:20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2560</v>
      </c>
      <c r="G2200" s="139">
        <v>45981</v>
      </c>
      <c r="H2200">
        <v>38.56</v>
      </c>
      <c r="J2200" t="s">
        <v>5</v>
      </c>
      <c r="K2200" t="s">
        <v>1648</v>
      </c>
      <c r="L2200">
        <v>2025</v>
      </c>
      <c r="M2200" s="139">
        <v>45962</v>
      </c>
      <c r="N2200" t="s">
        <v>1655</v>
      </c>
      <c r="O2200">
        <v>62496.36</v>
      </c>
      <c r="P2200">
        <v>212910.35</v>
      </c>
      <c r="Q2200">
        <v>0.29353400000000002</v>
      </c>
      <c r="R2200">
        <v>212910.35</v>
      </c>
      <c r="S2200">
        <v>0.29353400000000002</v>
      </c>
      <c r="T2200">
        <f>'Tableau de bord'!$O$18</f>
        <v>0.32</v>
      </c>
    </row>
    <row r="2201" spans="1:20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2560</v>
      </c>
      <c r="G2201" s="139">
        <v>45981</v>
      </c>
      <c r="H2201">
        <v>192.8</v>
      </c>
      <c r="J2201" t="s">
        <v>5</v>
      </c>
      <c r="K2201" t="s">
        <v>1648</v>
      </c>
      <c r="L2201">
        <v>2025</v>
      </c>
      <c r="M2201" s="139">
        <v>45962</v>
      </c>
      <c r="N2201" t="s">
        <v>1655</v>
      </c>
      <c r="O2201">
        <v>62496.36</v>
      </c>
      <c r="P2201">
        <v>212910.35</v>
      </c>
      <c r="Q2201">
        <v>0.29353400000000002</v>
      </c>
      <c r="R2201">
        <v>212910.35</v>
      </c>
      <c r="S2201">
        <v>0.29353400000000002</v>
      </c>
      <c r="T2201">
        <f>'Tableau de bord'!$O$18</f>
        <v>0.32</v>
      </c>
    </row>
    <row r="2202" spans="1:20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2560</v>
      </c>
      <c r="G2202" s="139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9">
        <v>45962</v>
      </c>
      <c r="N2202" t="s">
        <v>1655</v>
      </c>
      <c r="O2202">
        <v>62496.36</v>
      </c>
      <c r="P2202">
        <v>212910.35</v>
      </c>
      <c r="Q2202">
        <v>0.29353400000000002</v>
      </c>
      <c r="R2202">
        <v>212910.35</v>
      </c>
      <c r="S2202">
        <v>0.29353400000000002</v>
      </c>
      <c r="T2202">
        <f>'Tableau de bord'!$O$18</f>
        <v>0.32</v>
      </c>
    </row>
    <row r="2203" spans="1:20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2560</v>
      </c>
      <c r="G2203" s="139">
        <v>45981</v>
      </c>
      <c r="H2203">
        <v>25</v>
      </c>
      <c r="J2203" t="s">
        <v>5</v>
      </c>
      <c r="K2203" t="s">
        <v>1648</v>
      </c>
      <c r="L2203">
        <v>2025</v>
      </c>
      <c r="M2203" s="139">
        <v>45962</v>
      </c>
      <c r="N2203" t="s">
        <v>1655</v>
      </c>
      <c r="O2203">
        <v>62496.36</v>
      </c>
      <c r="P2203">
        <v>212910.35</v>
      </c>
      <c r="Q2203">
        <v>0.29353400000000002</v>
      </c>
      <c r="R2203">
        <v>212910.35</v>
      </c>
      <c r="S2203">
        <v>0.29353400000000002</v>
      </c>
      <c r="T2203">
        <f>'Tableau de bord'!$O$18</f>
        <v>0.32</v>
      </c>
    </row>
    <row r="2204" spans="1:20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2560</v>
      </c>
      <c r="G2204" s="139">
        <v>45981</v>
      </c>
      <c r="H2204">
        <v>318.77</v>
      </c>
      <c r="J2204" t="s">
        <v>5</v>
      </c>
      <c r="K2204" t="s">
        <v>1648</v>
      </c>
      <c r="L2204">
        <v>2025</v>
      </c>
      <c r="M2204" s="139">
        <v>45962</v>
      </c>
      <c r="N2204" t="s">
        <v>1655</v>
      </c>
      <c r="O2204">
        <v>62496.36</v>
      </c>
      <c r="P2204">
        <v>212910.35</v>
      </c>
      <c r="Q2204">
        <v>0.29353400000000002</v>
      </c>
      <c r="R2204">
        <v>212910.35</v>
      </c>
      <c r="S2204">
        <v>0.29353400000000002</v>
      </c>
      <c r="T2204">
        <f>'Tableau de bord'!$O$18</f>
        <v>0.32</v>
      </c>
    </row>
    <row r="2205" spans="1:20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2556</v>
      </c>
      <c r="G2205" s="139">
        <v>45982</v>
      </c>
      <c r="H2205">
        <v>1108.95</v>
      </c>
      <c r="J2205" t="s">
        <v>5</v>
      </c>
      <c r="K2205" t="s">
        <v>1648</v>
      </c>
      <c r="L2205">
        <v>2025</v>
      </c>
      <c r="M2205" s="139">
        <v>45962</v>
      </c>
      <c r="N2205" t="s">
        <v>1655</v>
      </c>
      <c r="O2205">
        <v>62496.36</v>
      </c>
      <c r="P2205">
        <v>212910.35</v>
      </c>
      <c r="Q2205">
        <v>0.29353400000000002</v>
      </c>
      <c r="R2205">
        <v>212910.35</v>
      </c>
      <c r="S2205">
        <v>0.29353400000000002</v>
      </c>
      <c r="T2205">
        <f>'Tableau de bord'!$O$18</f>
        <v>0.32</v>
      </c>
    </row>
    <row r="2206" spans="1:20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2556</v>
      </c>
      <c r="G2206" s="139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9">
        <v>45962</v>
      </c>
      <c r="N2206" t="s">
        <v>1655</v>
      </c>
      <c r="O2206">
        <v>62496.36</v>
      </c>
      <c r="P2206">
        <v>212910.35</v>
      </c>
      <c r="Q2206">
        <v>0.29353400000000002</v>
      </c>
      <c r="R2206">
        <v>212910.35</v>
      </c>
      <c r="S2206">
        <v>0.29353400000000002</v>
      </c>
      <c r="T2206">
        <f>'Tableau de bord'!$O$18</f>
        <v>0.32</v>
      </c>
    </row>
    <row r="2207" spans="1:20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2556</v>
      </c>
      <c r="G2207" s="139">
        <v>45982</v>
      </c>
      <c r="H2207">
        <v>89.4</v>
      </c>
      <c r="J2207" t="s">
        <v>5</v>
      </c>
      <c r="K2207" t="s">
        <v>1648</v>
      </c>
      <c r="L2207">
        <v>2025</v>
      </c>
      <c r="M2207" s="139">
        <v>45962</v>
      </c>
      <c r="N2207" t="s">
        <v>1655</v>
      </c>
      <c r="O2207">
        <v>62496.36</v>
      </c>
      <c r="P2207">
        <v>212910.35</v>
      </c>
      <c r="Q2207">
        <v>0.29353400000000002</v>
      </c>
      <c r="R2207">
        <v>212910.35</v>
      </c>
      <c r="S2207">
        <v>0.29353400000000002</v>
      </c>
      <c r="T2207">
        <f>'Tableau de bord'!$O$18</f>
        <v>0.32</v>
      </c>
    </row>
    <row r="2208" spans="1:20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2556</v>
      </c>
      <c r="G2208" s="139">
        <v>45983</v>
      </c>
      <c r="H2208">
        <v>951.86</v>
      </c>
      <c r="J2208" t="s">
        <v>5</v>
      </c>
      <c r="K2208" t="s">
        <v>1648</v>
      </c>
      <c r="L2208">
        <v>2025</v>
      </c>
      <c r="M2208" s="139">
        <v>45962</v>
      </c>
      <c r="N2208" t="s">
        <v>1655</v>
      </c>
      <c r="O2208">
        <v>62496.36</v>
      </c>
      <c r="P2208">
        <v>212910.35</v>
      </c>
      <c r="Q2208">
        <v>0.29353400000000002</v>
      </c>
      <c r="R2208">
        <v>212910.35</v>
      </c>
      <c r="S2208">
        <v>0.29353400000000002</v>
      </c>
      <c r="T2208">
        <f>'Tableau de bord'!$O$18</f>
        <v>0.32</v>
      </c>
    </row>
    <row r="2209" spans="1:20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2556</v>
      </c>
      <c r="G2209" s="139">
        <v>45985</v>
      </c>
      <c r="H2209">
        <v>486.13</v>
      </c>
      <c r="J2209" t="s">
        <v>5</v>
      </c>
      <c r="K2209" t="s">
        <v>1648</v>
      </c>
      <c r="L2209">
        <v>2025</v>
      </c>
      <c r="M2209" s="139">
        <v>45962</v>
      </c>
      <c r="N2209" t="s">
        <v>1655</v>
      </c>
      <c r="O2209">
        <v>62496.36</v>
      </c>
      <c r="P2209">
        <v>212910.35</v>
      </c>
      <c r="Q2209">
        <v>0.29353400000000002</v>
      </c>
      <c r="R2209">
        <v>212910.35</v>
      </c>
      <c r="S2209">
        <v>0.29353400000000002</v>
      </c>
      <c r="T2209">
        <f>'Tableau de bord'!$O$18</f>
        <v>0.32</v>
      </c>
    </row>
    <row r="2210" spans="1:20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2556</v>
      </c>
      <c r="G2210" s="139">
        <v>45982</v>
      </c>
      <c r="H2210">
        <v>378.83</v>
      </c>
      <c r="J2210" t="s">
        <v>5</v>
      </c>
      <c r="K2210" t="s">
        <v>1648</v>
      </c>
      <c r="L2210">
        <v>2025</v>
      </c>
      <c r="M2210" s="139">
        <v>45962</v>
      </c>
      <c r="N2210" t="s">
        <v>1655</v>
      </c>
      <c r="O2210">
        <v>62496.36</v>
      </c>
      <c r="P2210">
        <v>212910.35</v>
      </c>
      <c r="Q2210">
        <v>0.29353400000000002</v>
      </c>
      <c r="R2210">
        <v>212910.35</v>
      </c>
      <c r="S2210">
        <v>0.29353400000000002</v>
      </c>
      <c r="T2210">
        <f>'Tableau de bord'!$O$18</f>
        <v>0.32</v>
      </c>
    </row>
    <row r="2211" spans="1:20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2556</v>
      </c>
      <c r="G2211" s="139">
        <v>45983</v>
      </c>
      <c r="H2211">
        <v>246.46</v>
      </c>
      <c r="J2211" t="s">
        <v>5</v>
      </c>
      <c r="K2211" t="s">
        <v>1648</v>
      </c>
      <c r="L2211">
        <v>2025</v>
      </c>
      <c r="M2211" s="139">
        <v>45962</v>
      </c>
      <c r="N2211" t="s">
        <v>1655</v>
      </c>
      <c r="O2211">
        <v>62496.36</v>
      </c>
      <c r="P2211">
        <v>212910.35</v>
      </c>
      <c r="Q2211">
        <v>0.29353400000000002</v>
      </c>
      <c r="R2211">
        <v>212910.35</v>
      </c>
      <c r="S2211">
        <v>0.29353400000000002</v>
      </c>
      <c r="T2211">
        <f>'Tableau de bord'!$O$18</f>
        <v>0.32</v>
      </c>
    </row>
    <row r="2212" spans="1:20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2556</v>
      </c>
      <c r="G2212" s="139">
        <v>45983</v>
      </c>
      <c r="H2212">
        <v>745.7</v>
      </c>
      <c r="J2212" t="s">
        <v>5</v>
      </c>
      <c r="K2212" t="s">
        <v>1648</v>
      </c>
      <c r="L2212">
        <v>2025</v>
      </c>
      <c r="M2212" s="139">
        <v>45962</v>
      </c>
      <c r="N2212" t="s">
        <v>1655</v>
      </c>
      <c r="O2212">
        <v>62496.36</v>
      </c>
      <c r="P2212">
        <v>212910.35</v>
      </c>
      <c r="Q2212">
        <v>0.29353400000000002</v>
      </c>
      <c r="R2212">
        <v>212910.35</v>
      </c>
      <c r="S2212">
        <v>0.29353400000000002</v>
      </c>
      <c r="T2212">
        <f>'Tableau de bord'!$O$18</f>
        <v>0.32</v>
      </c>
    </row>
    <row r="2213" spans="1:20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2556</v>
      </c>
      <c r="G2213" s="139">
        <v>45983</v>
      </c>
      <c r="H2213">
        <v>462.15</v>
      </c>
      <c r="J2213" t="s">
        <v>5</v>
      </c>
      <c r="K2213" t="s">
        <v>1648</v>
      </c>
      <c r="L2213">
        <v>2025</v>
      </c>
      <c r="M2213" s="139">
        <v>45962</v>
      </c>
      <c r="N2213" t="s">
        <v>1655</v>
      </c>
      <c r="O2213">
        <v>62496.36</v>
      </c>
      <c r="P2213">
        <v>212910.35</v>
      </c>
      <c r="Q2213">
        <v>0.29353400000000002</v>
      </c>
      <c r="R2213">
        <v>212910.35</v>
      </c>
      <c r="S2213">
        <v>0.29353400000000002</v>
      </c>
      <c r="T2213">
        <f>'Tableau de bord'!$O$18</f>
        <v>0.32</v>
      </c>
    </row>
    <row r="2214" spans="1:20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2556</v>
      </c>
      <c r="G2214" s="139">
        <v>45980</v>
      </c>
      <c r="H2214">
        <v>402.48</v>
      </c>
      <c r="J2214" t="s">
        <v>5</v>
      </c>
      <c r="K2214" t="s">
        <v>1648</v>
      </c>
      <c r="L2214">
        <v>2025</v>
      </c>
      <c r="M2214" s="139">
        <v>45962</v>
      </c>
      <c r="N2214" t="s">
        <v>1655</v>
      </c>
      <c r="O2214">
        <v>62496.36</v>
      </c>
      <c r="P2214">
        <v>212910.35</v>
      </c>
      <c r="Q2214">
        <v>0.29353400000000002</v>
      </c>
      <c r="R2214">
        <v>212910.35</v>
      </c>
      <c r="S2214">
        <v>0.29353400000000002</v>
      </c>
      <c r="T2214">
        <f>'Tableau de bord'!$O$18</f>
        <v>0.32</v>
      </c>
    </row>
    <row r="2215" spans="1:20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9">
        <v>45982</v>
      </c>
      <c r="H2215">
        <v>366.92</v>
      </c>
      <c r="J2215" t="s">
        <v>5</v>
      </c>
      <c r="K2215" t="s">
        <v>1648</v>
      </c>
      <c r="L2215">
        <v>2025</v>
      </c>
      <c r="M2215" s="139">
        <v>45962</v>
      </c>
      <c r="N2215" t="s">
        <v>1655</v>
      </c>
      <c r="O2215">
        <v>62496.36</v>
      </c>
      <c r="P2215">
        <v>212910.35</v>
      </c>
      <c r="Q2215">
        <v>0.29353400000000002</v>
      </c>
      <c r="R2215">
        <v>212910.35</v>
      </c>
      <c r="S2215">
        <v>0.29353400000000002</v>
      </c>
      <c r="T2215">
        <f>'Tableau de bord'!$O$18</f>
        <v>0.32</v>
      </c>
    </row>
    <row r="2216" spans="1:20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2556</v>
      </c>
      <c r="G2216" s="139">
        <v>45986</v>
      </c>
      <c r="H2216">
        <v>483.65</v>
      </c>
      <c r="J2216" t="s">
        <v>5</v>
      </c>
      <c r="K2216" t="s">
        <v>1648</v>
      </c>
      <c r="L2216">
        <v>2025</v>
      </c>
      <c r="M2216" s="139">
        <v>45962</v>
      </c>
      <c r="N2216" t="s">
        <v>1655</v>
      </c>
      <c r="O2216">
        <v>62496.36</v>
      </c>
      <c r="P2216">
        <v>212910.35</v>
      </c>
      <c r="Q2216">
        <v>0.29353400000000002</v>
      </c>
      <c r="R2216">
        <v>212910.35</v>
      </c>
      <c r="S2216">
        <v>0.29353400000000002</v>
      </c>
      <c r="T2216">
        <f>'Tableau de bord'!$O$18</f>
        <v>0.32</v>
      </c>
    </row>
    <row r="2217" spans="1:20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2556</v>
      </c>
      <c r="G2217" s="139">
        <v>45986</v>
      </c>
      <c r="H2217">
        <v>147.96</v>
      </c>
      <c r="J2217" t="s">
        <v>5</v>
      </c>
      <c r="K2217" t="s">
        <v>1648</v>
      </c>
      <c r="L2217">
        <v>2025</v>
      </c>
      <c r="M2217" s="139">
        <v>45962</v>
      </c>
      <c r="N2217" t="s">
        <v>1655</v>
      </c>
      <c r="O2217">
        <v>62496.36</v>
      </c>
      <c r="P2217">
        <v>212910.35</v>
      </c>
      <c r="Q2217">
        <v>0.29353400000000002</v>
      </c>
      <c r="R2217">
        <v>212910.35</v>
      </c>
      <c r="S2217">
        <v>0.29353400000000002</v>
      </c>
      <c r="T2217">
        <f>'Tableau de bord'!$O$18</f>
        <v>0.32</v>
      </c>
    </row>
    <row r="2218" spans="1:20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2556</v>
      </c>
      <c r="G2218" s="139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9">
        <v>45962</v>
      </c>
      <c r="N2218" t="s">
        <v>1655</v>
      </c>
      <c r="O2218">
        <v>62496.36</v>
      </c>
      <c r="P2218">
        <v>212910.35</v>
      </c>
      <c r="Q2218">
        <v>0.29353400000000002</v>
      </c>
      <c r="R2218">
        <v>212910.35</v>
      </c>
      <c r="S2218">
        <v>0.29353400000000002</v>
      </c>
      <c r="T2218">
        <f>'Tableau de bord'!$O$18</f>
        <v>0.32</v>
      </c>
    </row>
    <row r="2219" spans="1:20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2556</v>
      </c>
      <c r="G2219" s="139">
        <v>45984</v>
      </c>
      <c r="H2219">
        <v>684.28</v>
      </c>
      <c r="J2219" t="s">
        <v>5</v>
      </c>
      <c r="K2219" t="s">
        <v>1648</v>
      </c>
      <c r="L2219">
        <v>2025</v>
      </c>
      <c r="M2219" s="139">
        <v>45962</v>
      </c>
      <c r="N2219" t="s">
        <v>1655</v>
      </c>
      <c r="O2219">
        <v>62496.36</v>
      </c>
      <c r="P2219">
        <v>212910.35</v>
      </c>
      <c r="Q2219">
        <v>0.29353400000000002</v>
      </c>
      <c r="R2219">
        <v>212910.35</v>
      </c>
      <c r="S2219">
        <v>0.29353400000000002</v>
      </c>
      <c r="T2219">
        <f>'Tableau de bord'!$O$18</f>
        <v>0.32</v>
      </c>
    </row>
    <row r="2220" spans="1:20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2556</v>
      </c>
      <c r="G2220" s="139">
        <v>45986</v>
      </c>
      <c r="H2220">
        <v>602.22</v>
      </c>
      <c r="J2220" t="s">
        <v>5</v>
      </c>
      <c r="K2220" t="s">
        <v>1648</v>
      </c>
      <c r="L2220">
        <v>2025</v>
      </c>
      <c r="M2220" s="139">
        <v>45962</v>
      </c>
      <c r="N2220" t="s">
        <v>1655</v>
      </c>
      <c r="O2220">
        <v>62496.36</v>
      </c>
      <c r="P2220">
        <v>212910.35</v>
      </c>
      <c r="Q2220">
        <v>0.29353400000000002</v>
      </c>
      <c r="R2220">
        <v>212910.35</v>
      </c>
      <c r="S2220">
        <v>0.29353400000000002</v>
      </c>
      <c r="T2220">
        <f>'Tableau de bord'!$O$18</f>
        <v>0.32</v>
      </c>
    </row>
    <row r="2221" spans="1:20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2556</v>
      </c>
      <c r="G2221" s="139">
        <v>45986</v>
      </c>
      <c r="H2221">
        <v>35.85</v>
      </c>
      <c r="J2221" t="s">
        <v>5</v>
      </c>
      <c r="K2221" t="s">
        <v>1648</v>
      </c>
      <c r="L2221">
        <v>2025</v>
      </c>
      <c r="M2221" s="139">
        <v>45962</v>
      </c>
      <c r="N2221" t="s">
        <v>1655</v>
      </c>
      <c r="O2221">
        <v>62496.36</v>
      </c>
      <c r="P2221">
        <v>212910.35</v>
      </c>
      <c r="Q2221">
        <v>0.29353400000000002</v>
      </c>
      <c r="R2221">
        <v>212910.35</v>
      </c>
      <c r="S2221">
        <v>0.29353400000000002</v>
      </c>
      <c r="T2221">
        <f>'Tableau de bord'!$O$18</f>
        <v>0.32</v>
      </c>
    </row>
    <row r="2222" spans="1:20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2556</v>
      </c>
      <c r="G2222" s="139">
        <v>45986</v>
      </c>
      <c r="H2222">
        <v>37.6</v>
      </c>
      <c r="J2222" t="s">
        <v>5</v>
      </c>
      <c r="K2222" t="s">
        <v>1648</v>
      </c>
      <c r="L2222">
        <v>2025</v>
      </c>
      <c r="M2222" s="139">
        <v>45962</v>
      </c>
      <c r="N2222" t="s">
        <v>1655</v>
      </c>
      <c r="O2222">
        <v>62496.36</v>
      </c>
      <c r="P2222">
        <v>212910.35</v>
      </c>
      <c r="Q2222">
        <v>0.29353400000000002</v>
      </c>
      <c r="R2222">
        <v>212910.35</v>
      </c>
      <c r="S2222">
        <v>0.29353400000000002</v>
      </c>
      <c r="T2222">
        <f>'Tableau de bord'!$O$18</f>
        <v>0.32</v>
      </c>
    </row>
    <row r="2223" spans="1:20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2556</v>
      </c>
      <c r="G2223" s="139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9">
        <v>45962</v>
      </c>
      <c r="N2223" t="s">
        <v>1655</v>
      </c>
      <c r="O2223">
        <v>62496.36</v>
      </c>
      <c r="P2223">
        <v>212910.35</v>
      </c>
      <c r="Q2223">
        <v>0.29353400000000002</v>
      </c>
      <c r="R2223">
        <v>212910.35</v>
      </c>
      <c r="S2223">
        <v>0.29353400000000002</v>
      </c>
      <c r="T2223">
        <f>'Tableau de bord'!$O$18</f>
        <v>0.32</v>
      </c>
    </row>
    <row r="2224" spans="1:20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2556</v>
      </c>
      <c r="G2224" s="139">
        <v>45982</v>
      </c>
      <c r="H2224">
        <v>300.8</v>
      </c>
      <c r="J2224" t="s">
        <v>5</v>
      </c>
      <c r="K2224" t="s">
        <v>1648</v>
      </c>
      <c r="L2224">
        <v>2025</v>
      </c>
      <c r="M2224" s="139">
        <v>45962</v>
      </c>
      <c r="N2224" t="s">
        <v>1655</v>
      </c>
      <c r="O2224">
        <v>62496.36</v>
      </c>
      <c r="P2224">
        <v>212910.35</v>
      </c>
      <c r="Q2224">
        <v>0.29353400000000002</v>
      </c>
      <c r="R2224">
        <v>212910.35</v>
      </c>
      <c r="S2224">
        <v>0.29353400000000002</v>
      </c>
      <c r="T2224">
        <f>'Tableau de bord'!$O$18</f>
        <v>0.32</v>
      </c>
    </row>
    <row r="2225" spans="1:20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2556</v>
      </c>
      <c r="G2225" s="139">
        <v>45986</v>
      </c>
      <c r="H2225">
        <v>820.3</v>
      </c>
      <c r="J2225" t="s">
        <v>5</v>
      </c>
      <c r="K2225" t="s">
        <v>1648</v>
      </c>
      <c r="L2225">
        <v>2025</v>
      </c>
      <c r="M2225" s="139">
        <v>45962</v>
      </c>
      <c r="N2225" t="s">
        <v>1655</v>
      </c>
      <c r="O2225">
        <v>62496.36</v>
      </c>
      <c r="P2225">
        <v>212910.35</v>
      </c>
      <c r="Q2225">
        <v>0.29353400000000002</v>
      </c>
      <c r="R2225">
        <v>212910.35</v>
      </c>
      <c r="S2225">
        <v>0.29353400000000002</v>
      </c>
      <c r="T2225">
        <f>'Tableau de bord'!$O$18</f>
        <v>0.32</v>
      </c>
    </row>
    <row r="2226" spans="1:20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2556</v>
      </c>
      <c r="G2226" s="139">
        <v>45986</v>
      </c>
      <c r="H2226">
        <v>267.99</v>
      </c>
      <c r="J2226" t="s">
        <v>5</v>
      </c>
      <c r="K2226" t="s">
        <v>1648</v>
      </c>
      <c r="L2226">
        <v>2025</v>
      </c>
      <c r="M2226" s="139">
        <v>45962</v>
      </c>
      <c r="N2226" t="s">
        <v>1655</v>
      </c>
      <c r="O2226">
        <v>62496.36</v>
      </c>
      <c r="P2226">
        <v>212910.35</v>
      </c>
      <c r="Q2226">
        <v>0.29353400000000002</v>
      </c>
      <c r="R2226">
        <v>212910.35</v>
      </c>
      <c r="S2226">
        <v>0.29353400000000002</v>
      </c>
      <c r="T2226">
        <f>'Tableau de bord'!$O$18</f>
        <v>0.32</v>
      </c>
    </row>
    <row r="2227" spans="1:20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2560</v>
      </c>
      <c r="G2227" s="139">
        <v>45983</v>
      </c>
      <c r="H2227">
        <v>389.04</v>
      </c>
      <c r="J2227" t="s">
        <v>5</v>
      </c>
      <c r="K2227" t="s">
        <v>1648</v>
      </c>
      <c r="L2227">
        <v>2025</v>
      </c>
      <c r="M2227" s="139">
        <v>45962</v>
      </c>
      <c r="N2227" t="s">
        <v>1655</v>
      </c>
      <c r="O2227">
        <v>62496.36</v>
      </c>
      <c r="P2227">
        <v>212910.35</v>
      </c>
      <c r="Q2227">
        <v>0.29353400000000002</v>
      </c>
      <c r="R2227">
        <v>212910.35</v>
      </c>
      <c r="S2227">
        <v>0.29353400000000002</v>
      </c>
      <c r="T2227">
        <f>'Tableau de bord'!$O$18</f>
        <v>0.32</v>
      </c>
    </row>
    <row r="2228" spans="1:20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2560</v>
      </c>
      <c r="G2228" s="139">
        <v>45987</v>
      </c>
      <c r="H2228">
        <v>92.5</v>
      </c>
      <c r="J2228" t="s">
        <v>5</v>
      </c>
      <c r="K2228" t="s">
        <v>1648</v>
      </c>
      <c r="L2228">
        <v>2025</v>
      </c>
      <c r="M2228" s="139">
        <v>45962</v>
      </c>
      <c r="N2228" t="s">
        <v>1655</v>
      </c>
      <c r="O2228">
        <v>62496.36</v>
      </c>
      <c r="P2228">
        <v>212910.35</v>
      </c>
      <c r="Q2228">
        <v>0.29353400000000002</v>
      </c>
      <c r="R2228">
        <v>212910.35</v>
      </c>
      <c r="S2228">
        <v>0.29353400000000002</v>
      </c>
      <c r="T2228">
        <f>'Tableau de bord'!$O$18</f>
        <v>0.32</v>
      </c>
    </row>
    <row r="2229" spans="1:20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2560</v>
      </c>
      <c r="G2229" s="139">
        <v>45987</v>
      </c>
      <c r="H2229">
        <v>567.53</v>
      </c>
      <c r="J2229" t="s">
        <v>5</v>
      </c>
      <c r="K2229" t="s">
        <v>1648</v>
      </c>
      <c r="L2229">
        <v>2025</v>
      </c>
      <c r="M2229" s="139">
        <v>45962</v>
      </c>
      <c r="N2229" t="s">
        <v>1655</v>
      </c>
      <c r="O2229">
        <v>62496.36</v>
      </c>
      <c r="P2229">
        <v>212910.35</v>
      </c>
      <c r="Q2229">
        <v>0.29353400000000002</v>
      </c>
      <c r="R2229">
        <v>212910.35</v>
      </c>
      <c r="S2229">
        <v>0.29353400000000002</v>
      </c>
      <c r="T2229">
        <f>'Tableau de bord'!$O$18</f>
        <v>0.32</v>
      </c>
    </row>
    <row r="2230" spans="1:20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2560</v>
      </c>
      <c r="G2230" s="139">
        <v>45987</v>
      </c>
      <c r="H2230">
        <v>315.89</v>
      </c>
      <c r="J2230" t="s">
        <v>5</v>
      </c>
      <c r="K2230" t="s">
        <v>1648</v>
      </c>
      <c r="L2230">
        <v>2025</v>
      </c>
      <c r="M2230" s="139">
        <v>45962</v>
      </c>
      <c r="N2230" t="s">
        <v>1655</v>
      </c>
      <c r="O2230">
        <v>62496.36</v>
      </c>
      <c r="P2230">
        <v>212910.35</v>
      </c>
      <c r="Q2230">
        <v>0.29353400000000002</v>
      </c>
      <c r="R2230">
        <v>212910.35</v>
      </c>
      <c r="S2230">
        <v>0.29353400000000002</v>
      </c>
      <c r="T2230">
        <f>'Tableau de bord'!$O$18</f>
        <v>0.32</v>
      </c>
    </row>
    <row r="2231" spans="1:20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2560</v>
      </c>
      <c r="G2231" s="139">
        <v>45987</v>
      </c>
      <c r="H2231">
        <v>94</v>
      </c>
      <c r="J2231" t="s">
        <v>5</v>
      </c>
      <c r="K2231" t="s">
        <v>1648</v>
      </c>
      <c r="L2231">
        <v>2025</v>
      </c>
      <c r="M2231" s="139">
        <v>45962</v>
      </c>
      <c r="N2231" t="s">
        <v>1655</v>
      </c>
      <c r="O2231">
        <v>62496.36</v>
      </c>
      <c r="P2231">
        <v>212910.35</v>
      </c>
      <c r="Q2231">
        <v>0.29353400000000002</v>
      </c>
      <c r="R2231">
        <v>212910.35</v>
      </c>
      <c r="S2231">
        <v>0.29353400000000002</v>
      </c>
      <c r="T2231">
        <f>'Tableau de bord'!$O$18</f>
        <v>0.32</v>
      </c>
    </row>
    <row r="2232" spans="1:20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2560</v>
      </c>
      <c r="G2232" s="139">
        <v>45988</v>
      </c>
      <c r="H2232">
        <v>74.89</v>
      </c>
      <c r="J2232" t="s">
        <v>5</v>
      </c>
      <c r="K2232" t="s">
        <v>1648</v>
      </c>
      <c r="L2232">
        <v>2025</v>
      </c>
      <c r="M2232" s="139">
        <v>45962</v>
      </c>
      <c r="N2232" t="s">
        <v>1655</v>
      </c>
      <c r="O2232">
        <v>62496.36</v>
      </c>
      <c r="P2232">
        <v>212910.35</v>
      </c>
      <c r="Q2232">
        <v>0.29353400000000002</v>
      </c>
      <c r="R2232">
        <v>212910.35</v>
      </c>
      <c r="S2232">
        <v>0.29353400000000002</v>
      </c>
      <c r="T2232">
        <f>'Tableau de bord'!$O$18</f>
        <v>0.32</v>
      </c>
    </row>
    <row r="2233" spans="1:20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2560</v>
      </c>
      <c r="G2233" s="139">
        <v>45988</v>
      </c>
      <c r="H2233">
        <v>69.36</v>
      </c>
      <c r="J2233" t="s">
        <v>5</v>
      </c>
      <c r="K2233" t="s">
        <v>1648</v>
      </c>
      <c r="L2233">
        <v>2025</v>
      </c>
      <c r="M2233" s="139">
        <v>45962</v>
      </c>
      <c r="N2233" t="s">
        <v>1655</v>
      </c>
      <c r="O2233">
        <v>62496.36</v>
      </c>
      <c r="P2233">
        <v>212910.35</v>
      </c>
      <c r="Q2233">
        <v>0.29353400000000002</v>
      </c>
      <c r="R2233">
        <v>212910.35</v>
      </c>
      <c r="S2233">
        <v>0.29353400000000002</v>
      </c>
      <c r="T2233">
        <f>'Tableau de bord'!$O$18</f>
        <v>0.32</v>
      </c>
    </row>
    <row r="2234" spans="1:20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2560</v>
      </c>
      <c r="G2234" s="139">
        <v>45988</v>
      </c>
      <c r="H2234">
        <v>505.77</v>
      </c>
      <c r="J2234" t="s">
        <v>5</v>
      </c>
      <c r="K2234" t="s">
        <v>1648</v>
      </c>
      <c r="L2234">
        <v>2025</v>
      </c>
      <c r="M2234" s="139">
        <v>45962</v>
      </c>
      <c r="N2234" t="s">
        <v>1655</v>
      </c>
      <c r="O2234">
        <v>62496.36</v>
      </c>
      <c r="P2234">
        <v>212910.35</v>
      </c>
      <c r="Q2234">
        <v>0.29353400000000002</v>
      </c>
      <c r="R2234">
        <v>212910.35</v>
      </c>
      <c r="S2234">
        <v>0.29353400000000002</v>
      </c>
      <c r="T2234">
        <f>'Tableau de bord'!$O$18</f>
        <v>0.32</v>
      </c>
    </row>
    <row r="2235" spans="1:20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2560</v>
      </c>
      <c r="G2235" s="139">
        <v>45988</v>
      </c>
      <c r="H2235">
        <v>400.41</v>
      </c>
      <c r="J2235" t="s">
        <v>5</v>
      </c>
      <c r="K2235" t="s">
        <v>1648</v>
      </c>
      <c r="L2235">
        <v>2025</v>
      </c>
      <c r="M2235" s="139">
        <v>45962</v>
      </c>
      <c r="N2235" t="s">
        <v>1655</v>
      </c>
      <c r="O2235">
        <v>62496.36</v>
      </c>
      <c r="P2235">
        <v>212910.35</v>
      </c>
      <c r="Q2235">
        <v>0.29353400000000002</v>
      </c>
      <c r="R2235">
        <v>212910.35</v>
      </c>
      <c r="S2235">
        <v>0.29353400000000002</v>
      </c>
      <c r="T2235">
        <f>'Tableau de bord'!$O$18</f>
        <v>0.32</v>
      </c>
    </row>
    <row r="2236" spans="1:20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2560</v>
      </c>
      <c r="G2236" s="139">
        <v>45988</v>
      </c>
      <c r="H2236">
        <v>319.2</v>
      </c>
      <c r="J2236" t="s">
        <v>5</v>
      </c>
      <c r="K2236" t="s">
        <v>1648</v>
      </c>
      <c r="L2236">
        <v>2025</v>
      </c>
      <c r="M2236" s="139">
        <v>45962</v>
      </c>
      <c r="N2236" t="s">
        <v>1655</v>
      </c>
      <c r="O2236">
        <v>62496.36</v>
      </c>
      <c r="P2236">
        <v>212910.35</v>
      </c>
      <c r="Q2236">
        <v>0.29353400000000002</v>
      </c>
      <c r="R2236">
        <v>212910.35</v>
      </c>
      <c r="S2236">
        <v>0.29353400000000002</v>
      </c>
      <c r="T2236">
        <f>'Tableau de bord'!$O$18</f>
        <v>0.32</v>
      </c>
    </row>
    <row r="2237" spans="1:20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2560</v>
      </c>
      <c r="G2237" s="139">
        <v>45988</v>
      </c>
      <c r="H2237">
        <v>201.6</v>
      </c>
      <c r="J2237" t="s">
        <v>5</v>
      </c>
      <c r="K2237" t="s">
        <v>1648</v>
      </c>
      <c r="L2237">
        <v>2025</v>
      </c>
      <c r="M2237" s="139">
        <v>45962</v>
      </c>
      <c r="N2237" t="s">
        <v>1655</v>
      </c>
      <c r="O2237">
        <v>62496.36</v>
      </c>
      <c r="P2237">
        <v>212910.35</v>
      </c>
      <c r="Q2237">
        <v>0.29353400000000002</v>
      </c>
      <c r="R2237">
        <v>212910.35</v>
      </c>
      <c r="S2237">
        <v>0.29353400000000002</v>
      </c>
      <c r="T2237">
        <f>'Tableau de bord'!$O$18</f>
        <v>0.32</v>
      </c>
    </row>
    <row r="2238" spans="1:20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2560</v>
      </c>
      <c r="G2238" s="139">
        <v>45989</v>
      </c>
      <c r="H2238">
        <v>196.8</v>
      </c>
      <c r="J2238" t="s">
        <v>5</v>
      </c>
      <c r="K2238" t="s">
        <v>1648</v>
      </c>
      <c r="L2238">
        <v>2025</v>
      </c>
      <c r="M2238" s="139">
        <v>45962</v>
      </c>
      <c r="N2238" t="s">
        <v>1655</v>
      </c>
      <c r="O2238">
        <v>62496.36</v>
      </c>
      <c r="P2238">
        <v>212910.35</v>
      </c>
      <c r="Q2238">
        <v>0.29353400000000002</v>
      </c>
      <c r="R2238">
        <v>212910.35</v>
      </c>
      <c r="S2238">
        <v>0.29353400000000002</v>
      </c>
      <c r="T2238">
        <f>'Tableau de bord'!$O$18</f>
        <v>0.32</v>
      </c>
    </row>
    <row r="2239" spans="1:20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2560</v>
      </c>
      <c r="G2239" s="139">
        <v>45989</v>
      </c>
      <c r="H2239">
        <v>1188.73</v>
      </c>
      <c r="J2239" t="s">
        <v>5</v>
      </c>
      <c r="K2239" t="s">
        <v>1648</v>
      </c>
      <c r="L2239">
        <v>2025</v>
      </c>
      <c r="M2239" s="139">
        <v>45962</v>
      </c>
      <c r="N2239" t="s">
        <v>1655</v>
      </c>
      <c r="O2239">
        <v>62496.36</v>
      </c>
      <c r="P2239">
        <v>212910.35</v>
      </c>
      <c r="Q2239">
        <v>0.29353400000000002</v>
      </c>
      <c r="R2239">
        <v>212910.35</v>
      </c>
      <c r="S2239">
        <v>0.29353400000000002</v>
      </c>
      <c r="T2239">
        <f>'Tableau de bord'!$O$18</f>
        <v>0.32</v>
      </c>
    </row>
    <row r="2240" spans="1:20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2560</v>
      </c>
      <c r="G2240" s="139">
        <v>45989</v>
      </c>
      <c r="H2240">
        <v>784.12</v>
      </c>
      <c r="J2240" t="s">
        <v>5</v>
      </c>
      <c r="K2240" t="s">
        <v>1648</v>
      </c>
      <c r="L2240">
        <v>2025</v>
      </c>
      <c r="M2240" s="139">
        <v>45962</v>
      </c>
      <c r="N2240" t="s">
        <v>1655</v>
      </c>
      <c r="O2240">
        <v>62496.36</v>
      </c>
      <c r="P2240">
        <v>212910.35</v>
      </c>
      <c r="Q2240">
        <v>0.29353400000000002</v>
      </c>
      <c r="R2240">
        <v>212910.35</v>
      </c>
      <c r="S2240">
        <v>0.29353400000000002</v>
      </c>
      <c r="T2240">
        <f>'Tableau de bord'!$O$18</f>
        <v>0.32</v>
      </c>
    </row>
    <row r="2241" spans="1:20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2560</v>
      </c>
      <c r="G2241" s="139">
        <v>45989</v>
      </c>
      <c r="H2241">
        <v>57.84</v>
      </c>
      <c r="J2241" t="s">
        <v>5</v>
      </c>
      <c r="K2241" t="s">
        <v>1648</v>
      </c>
      <c r="L2241">
        <v>2025</v>
      </c>
      <c r="M2241" s="139">
        <v>45962</v>
      </c>
      <c r="N2241" t="s">
        <v>1655</v>
      </c>
      <c r="O2241">
        <v>62496.36</v>
      </c>
      <c r="P2241">
        <v>212910.35</v>
      </c>
      <c r="Q2241">
        <v>0.29353400000000002</v>
      </c>
      <c r="R2241">
        <v>212910.35</v>
      </c>
      <c r="S2241">
        <v>0.29353400000000002</v>
      </c>
      <c r="T2241">
        <f>'Tableau de bord'!$O$18</f>
        <v>0.32</v>
      </c>
    </row>
    <row r="2242" spans="1:20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2560</v>
      </c>
      <c r="G2242" s="139">
        <v>45989</v>
      </c>
      <c r="H2242">
        <v>384.43</v>
      </c>
      <c r="J2242" t="s">
        <v>5</v>
      </c>
      <c r="K2242" t="s">
        <v>1648</v>
      </c>
      <c r="L2242">
        <v>2025</v>
      </c>
      <c r="M2242" s="139">
        <v>45962</v>
      </c>
      <c r="N2242" t="s">
        <v>1655</v>
      </c>
      <c r="O2242">
        <v>62496.36</v>
      </c>
      <c r="P2242">
        <v>212910.35</v>
      </c>
      <c r="Q2242">
        <v>0.29353400000000002</v>
      </c>
      <c r="R2242">
        <v>212910.35</v>
      </c>
      <c r="S2242">
        <v>0.29353400000000002</v>
      </c>
      <c r="T2242">
        <f>'Tableau de bord'!$O$18</f>
        <v>0.32</v>
      </c>
    </row>
    <row r="2243" spans="1:20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2560</v>
      </c>
      <c r="G2243" s="139">
        <v>45989</v>
      </c>
      <c r="H2243">
        <v>789.47</v>
      </c>
      <c r="J2243" t="s">
        <v>5</v>
      </c>
      <c r="K2243" t="s">
        <v>1648</v>
      </c>
      <c r="L2243">
        <v>2025</v>
      </c>
      <c r="M2243" s="139">
        <v>45962</v>
      </c>
      <c r="N2243" t="s">
        <v>1655</v>
      </c>
      <c r="O2243">
        <v>62496.36</v>
      </c>
      <c r="P2243">
        <v>212910.35</v>
      </c>
      <c r="Q2243">
        <v>0.29353400000000002</v>
      </c>
      <c r="R2243">
        <v>212910.35</v>
      </c>
      <c r="S2243">
        <v>0.29353400000000002</v>
      </c>
      <c r="T2243">
        <f>'Tableau de bord'!$O$18</f>
        <v>0.32</v>
      </c>
    </row>
    <row r="2244" spans="1:20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2560</v>
      </c>
      <c r="G2244" s="139">
        <v>45990</v>
      </c>
      <c r="H2244">
        <v>52.2</v>
      </c>
      <c r="J2244" t="s">
        <v>5</v>
      </c>
      <c r="K2244" t="s">
        <v>1648</v>
      </c>
      <c r="L2244">
        <v>2025</v>
      </c>
      <c r="M2244" s="139">
        <v>45962</v>
      </c>
      <c r="N2244" t="s">
        <v>1655</v>
      </c>
      <c r="O2244">
        <v>62496.36</v>
      </c>
      <c r="P2244">
        <v>212910.35</v>
      </c>
      <c r="Q2244">
        <v>0.29353400000000002</v>
      </c>
      <c r="R2244">
        <v>212910.35</v>
      </c>
      <c r="S2244">
        <v>0.29353400000000002</v>
      </c>
      <c r="T2244">
        <f>'Tableau de bord'!$O$18</f>
        <v>0.32</v>
      </c>
    </row>
    <row r="2245" spans="1:20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2560</v>
      </c>
      <c r="G2245" s="139">
        <v>45992</v>
      </c>
      <c r="H2245">
        <v>188</v>
      </c>
      <c r="J2245" t="s">
        <v>5</v>
      </c>
      <c r="K2245" t="s">
        <v>1656</v>
      </c>
      <c r="L2245">
        <v>2025</v>
      </c>
      <c r="M2245" s="139">
        <v>45992</v>
      </c>
      <c r="N2245" t="s">
        <v>1657</v>
      </c>
      <c r="O2245">
        <v>33904.57</v>
      </c>
      <c r="P2245">
        <v>142675.88</v>
      </c>
      <c r="Q2245">
        <v>0.23763400000000001</v>
      </c>
      <c r="R2245">
        <v>142675.88</v>
      </c>
      <c r="S2245">
        <v>0.23763400000000001</v>
      </c>
      <c r="T2245">
        <f>'Tableau de bord'!$O$18</f>
        <v>0.32</v>
      </c>
    </row>
    <row r="2246" spans="1:20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2560</v>
      </c>
      <c r="G2246" s="139">
        <v>45992</v>
      </c>
      <c r="H2246">
        <v>415.08</v>
      </c>
      <c r="J2246" t="s">
        <v>5</v>
      </c>
      <c r="K2246" t="s">
        <v>1656</v>
      </c>
      <c r="L2246">
        <v>2025</v>
      </c>
      <c r="M2246" s="139">
        <v>45992</v>
      </c>
      <c r="N2246" t="s">
        <v>1657</v>
      </c>
      <c r="O2246">
        <v>33904.57</v>
      </c>
      <c r="P2246">
        <v>142675.88</v>
      </c>
      <c r="Q2246">
        <v>0.23763400000000001</v>
      </c>
      <c r="R2246">
        <v>142675.88</v>
      </c>
      <c r="S2246">
        <v>0.23763400000000001</v>
      </c>
      <c r="T2246">
        <f>'Tableau de bord'!$O$18</f>
        <v>0.32</v>
      </c>
    </row>
    <row r="2247" spans="1:20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2560</v>
      </c>
      <c r="G2247" s="139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9">
        <v>45992</v>
      </c>
      <c r="N2247" t="s">
        <v>1657</v>
      </c>
      <c r="O2247">
        <v>33904.57</v>
      </c>
      <c r="P2247">
        <v>142675.88</v>
      </c>
      <c r="Q2247">
        <v>0.23763400000000001</v>
      </c>
      <c r="R2247">
        <v>142675.88</v>
      </c>
      <c r="S2247">
        <v>0.23763400000000001</v>
      </c>
      <c r="T2247">
        <f>'Tableau de bord'!$O$18</f>
        <v>0.32</v>
      </c>
    </row>
    <row r="2248" spans="1:20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2560</v>
      </c>
      <c r="G2248" s="139">
        <v>45992</v>
      </c>
      <c r="H2248">
        <v>459.28</v>
      </c>
      <c r="J2248" t="s">
        <v>5</v>
      </c>
      <c r="K2248" t="s">
        <v>1656</v>
      </c>
      <c r="L2248">
        <v>2025</v>
      </c>
      <c r="M2248" s="139">
        <v>45992</v>
      </c>
      <c r="N2248" t="s">
        <v>1657</v>
      </c>
      <c r="O2248">
        <v>33904.57</v>
      </c>
      <c r="P2248">
        <v>142675.88</v>
      </c>
      <c r="Q2248">
        <v>0.23763400000000001</v>
      </c>
      <c r="R2248">
        <v>142675.88</v>
      </c>
      <c r="S2248">
        <v>0.23763400000000001</v>
      </c>
      <c r="T2248">
        <f>'Tableau de bord'!$O$18</f>
        <v>0.32</v>
      </c>
    </row>
    <row r="2249" spans="1:20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2560</v>
      </c>
      <c r="G2249" s="139">
        <v>45992</v>
      </c>
      <c r="H2249">
        <v>514.23</v>
      </c>
      <c r="J2249" t="s">
        <v>5</v>
      </c>
      <c r="K2249" t="s">
        <v>1656</v>
      </c>
      <c r="L2249">
        <v>2025</v>
      </c>
      <c r="M2249" s="139">
        <v>45992</v>
      </c>
      <c r="N2249" t="s">
        <v>1657</v>
      </c>
      <c r="O2249">
        <v>33904.57</v>
      </c>
      <c r="P2249">
        <v>142675.88</v>
      </c>
      <c r="Q2249">
        <v>0.23763400000000001</v>
      </c>
      <c r="R2249">
        <v>142675.88</v>
      </c>
      <c r="S2249">
        <v>0.23763400000000001</v>
      </c>
      <c r="T2249">
        <f>'Tableau de bord'!$O$18</f>
        <v>0.32</v>
      </c>
    </row>
    <row r="2250" spans="1:20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2560</v>
      </c>
      <c r="G2250" s="139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9">
        <v>45992</v>
      </c>
      <c r="N2250" t="s">
        <v>1657</v>
      </c>
      <c r="O2250">
        <v>33904.57</v>
      </c>
      <c r="P2250">
        <v>142675.88</v>
      </c>
      <c r="Q2250">
        <v>0.23763400000000001</v>
      </c>
      <c r="R2250">
        <v>142675.88</v>
      </c>
      <c r="S2250">
        <v>0.23763400000000001</v>
      </c>
      <c r="T2250">
        <f>'Tableau de bord'!$O$18</f>
        <v>0.32</v>
      </c>
    </row>
    <row r="2251" spans="1:20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2560</v>
      </c>
      <c r="G2251" s="139">
        <v>45992</v>
      </c>
      <c r="H2251">
        <v>287.11</v>
      </c>
      <c r="J2251" t="s">
        <v>5</v>
      </c>
      <c r="K2251" t="s">
        <v>1656</v>
      </c>
      <c r="L2251">
        <v>2025</v>
      </c>
      <c r="M2251" s="139">
        <v>45992</v>
      </c>
      <c r="N2251" t="s">
        <v>1657</v>
      </c>
      <c r="O2251">
        <v>33904.57</v>
      </c>
      <c r="P2251">
        <v>142675.88</v>
      </c>
      <c r="Q2251">
        <v>0.23763400000000001</v>
      </c>
      <c r="R2251">
        <v>142675.88</v>
      </c>
      <c r="S2251">
        <v>0.23763400000000001</v>
      </c>
      <c r="T2251">
        <f>'Tableau de bord'!$O$18</f>
        <v>0.32</v>
      </c>
    </row>
    <row r="2252" spans="1:20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2560</v>
      </c>
      <c r="G2252" s="139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9">
        <v>45992</v>
      </c>
      <c r="N2252" t="s">
        <v>1657</v>
      </c>
      <c r="O2252">
        <v>33904.57</v>
      </c>
      <c r="P2252">
        <v>142675.88</v>
      </c>
      <c r="Q2252">
        <v>0.23763400000000001</v>
      </c>
      <c r="R2252">
        <v>142675.88</v>
      </c>
      <c r="S2252">
        <v>0.23763400000000001</v>
      </c>
      <c r="T2252">
        <f>'Tableau de bord'!$O$18</f>
        <v>0.32</v>
      </c>
    </row>
    <row r="2253" spans="1:20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2560</v>
      </c>
      <c r="G2253" s="139">
        <v>45992</v>
      </c>
      <c r="H2253">
        <v>117.28</v>
      </c>
      <c r="J2253" t="s">
        <v>5</v>
      </c>
      <c r="K2253" t="s">
        <v>1656</v>
      </c>
      <c r="L2253">
        <v>2025</v>
      </c>
      <c r="M2253" s="139">
        <v>45992</v>
      </c>
      <c r="N2253" t="s">
        <v>1657</v>
      </c>
      <c r="O2253">
        <v>33904.57</v>
      </c>
      <c r="P2253">
        <v>142675.88</v>
      </c>
      <c r="Q2253">
        <v>0.23763400000000001</v>
      </c>
      <c r="R2253">
        <v>142675.88</v>
      </c>
      <c r="S2253">
        <v>0.23763400000000001</v>
      </c>
      <c r="T2253">
        <f>'Tableau de bord'!$O$18</f>
        <v>0.32</v>
      </c>
    </row>
    <row r="2254" spans="1:20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2560</v>
      </c>
      <c r="G2254" s="139">
        <v>45993</v>
      </c>
      <c r="H2254">
        <v>464.8</v>
      </c>
      <c r="J2254" t="s">
        <v>5</v>
      </c>
      <c r="K2254" t="s">
        <v>1656</v>
      </c>
      <c r="L2254">
        <v>2025</v>
      </c>
      <c r="M2254" s="139">
        <v>45992</v>
      </c>
      <c r="N2254" t="s">
        <v>1657</v>
      </c>
      <c r="O2254">
        <v>33904.57</v>
      </c>
      <c r="P2254">
        <v>142675.88</v>
      </c>
      <c r="Q2254">
        <v>0.23763400000000001</v>
      </c>
      <c r="R2254">
        <v>142675.88</v>
      </c>
      <c r="S2254">
        <v>0.23763400000000001</v>
      </c>
      <c r="T2254">
        <f>'Tableau de bord'!$O$18</f>
        <v>0.32</v>
      </c>
    </row>
    <row r="2255" spans="1:20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2560</v>
      </c>
      <c r="G2255" s="139">
        <v>45993</v>
      </c>
      <c r="H2255">
        <v>365.13</v>
      </c>
      <c r="J2255" t="s">
        <v>5</v>
      </c>
      <c r="K2255" t="s">
        <v>1656</v>
      </c>
      <c r="L2255">
        <v>2025</v>
      </c>
      <c r="M2255" s="139">
        <v>45992</v>
      </c>
      <c r="N2255" t="s">
        <v>1657</v>
      </c>
      <c r="O2255">
        <v>33904.57</v>
      </c>
      <c r="P2255">
        <v>142675.88</v>
      </c>
      <c r="Q2255">
        <v>0.23763400000000001</v>
      </c>
      <c r="R2255">
        <v>142675.88</v>
      </c>
      <c r="S2255">
        <v>0.23763400000000001</v>
      </c>
      <c r="T2255">
        <f>'Tableau de bord'!$O$18</f>
        <v>0.32</v>
      </c>
    </row>
    <row r="2256" spans="1:20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2560</v>
      </c>
      <c r="G2256" s="139">
        <v>45993</v>
      </c>
      <c r="H2256">
        <v>793.49</v>
      </c>
      <c r="J2256" t="s">
        <v>5</v>
      </c>
      <c r="K2256" t="s">
        <v>1656</v>
      </c>
      <c r="L2256">
        <v>2025</v>
      </c>
      <c r="M2256" s="139">
        <v>45992</v>
      </c>
      <c r="N2256" t="s">
        <v>1657</v>
      </c>
      <c r="O2256">
        <v>33904.57</v>
      </c>
      <c r="P2256">
        <v>142675.88</v>
      </c>
      <c r="Q2256">
        <v>0.23763400000000001</v>
      </c>
      <c r="R2256">
        <v>142675.88</v>
      </c>
      <c r="S2256">
        <v>0.23763400000000001</v>
      </c>
      <c r="T2256">
        <f>'Tableau de bord'!$O$18</f>
        <v>0.32</v>
      </c>
    </row>
    <row r="2257" spans="1:20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2560</v>
      </c>
      <c r="G2257" s="139">
        <v>45993</v>
      </c>
      <c r="H2257">
        <v>669.46</v>
      </c>
      <c r="J2257" t="s">
        <v>5</v>
      </c>
      <c r="K2257" t="s">
        <v>1656</v>
      </c>
      <c r="L2257">
        <v>2025</v>
      </c>
      <c r="M2257" s="139">
        <v>45992</v>
      </c>
      <c r="N2257" t="s">
        <v>1657</v>
      </c>
      <c r="O2257">
        <v>33904.57</v>
      </c>
      <c r="P2257">
        <v>142675.88</v>
      </c>
      <c r="Q2257">
        <v>0.23763400000000001</v>
      </c>
      <c r="R2257">
        <v>142675.88</v>
      </c>
      <c r="S2257">
        <v>0.23763400000000001</v>
      </c>
      <c r="T2257">
        <f>'Tableau de bord'!$O$18</f>
        <v>0.32</v>
      </c>
    </row>
    <row r="2258" spans="1:20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2560</v>
      </c>
      <c r="G2258" s="139">
        <v>45993</v>
      </c>
      <c r="H2258">
        <v>43.6</v>
      </c>
      <c r="J2258" t="s">
        <v>5</v>
      </c>
      <c r="K2258" t="s">
        <v>1656</v>
      </c>
      <c r="L2258">
        <v>2025</v>
      </c>
      <c r="M2258" s="139">
        <v>45992</v>
      </c>
      <c r="N2258" t="s">
        <v>1657</v>
      </c>
      <c r="O2258">
        <v>33904.57</v>
      </c>
      <c r="P2258">
        <v>142675.88</v>
      </c>
      <c r="Q2258">
        <v>0.23763400000000001</v>
      </c>
      <c r="R2258">
        <v>142675.88</v>
      </c>
      <c r="S2258">
        <v>0.23763400000000001</v>
      </c>
      <c r="T2258">
        <f>'Tableau de bord'!$O$18</f>
        <v>0.32</v>
      </c>
    </row>
    <row r="2259" spans="1:20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2560</v>
      </c>
      <c r="G2259" s="139">
        <v>45993</v>
      </c>
      <c r="H2259">
        <v>663.91</v>
      </c>
      <c r="J2259" t="s">
        <v>5</v>
      </c>
      <c r="K2259" t="s">
        <v>1656</v>
      </c>
      <c r="L2259">
        <v>2025</v>
      </c>
      <c r="M2259" s="139">
        <v>45992</v>
      </c>
      <c r="N2259" t="s">
        <v>1657</v>
      </c>
      <c r="O2259">
        <v>33904.57</v>
      </c>
      <c r="P2259">
        <v>142675.88</v>
      </c>
      <c r="Q2259">
        <v>0.23763400000000001</v>
      </c>
      <c r="R2259">
        <v>142675.88</v>
      </c>
      <c r="S2259">
        <v>0.23763400000000001</v>
      </c>
      <c r="T2259">
        <f>'Tableau de bord'!$O$18</f>
        <v>0.32</v>
      </c>
    </row>
    <row r="2260" spans="1:20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2560</v>
      </c>
      <c r="G2260" s="139">
        <v>45993</v>
      </c>
      <c r="H2260">
        <v>305.12</v>
      </c>
      <c r="J2260" t="s">
        <v>5</v>
      </c>
      <c r="K2260" t="s">
        <v>1656</v>
      </c>
      <c r="L2260">
        <v>2025</v>
      </c>
      <c r="M2260" s="139">
        <v>45992</v>
      </c>
      <c r="N2260" t="s">
        <v>1657</v>
      </c>
      <c r="O2260">
        <v>33904.57</v>
      </c>
      <c r="P2260">
        <v>142675.88</v>
      </c>
      <c r="Q2260">
        <v>0.23763400000000001</v>
      </c>
      <c r="R2260">
        <v>142675.88</v>
      </c>
      <c r="S2260">
        <v>0.23763400000000001</v>
      </c>
      <c r="T2260">
        <f>'Tableau de bord'!$O$18</f>
        <v>0.32</v>
      </c>
    </row>
    <row r="2261" spans="1:20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2560</v>
      </c>
      <c r="G2261" s="139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9">
        <v>45992</v>
      </c>
      <c r="N2261" t="s">
        <v>1657</v>
      </c>
      <c r="O2261">
        <v>33904.57</v>
      </c>
      <c r="P2261">
        <v>142675.88</v>
      </c>
      <c r="Q2261">
        <v>0.23763400000000001</v>
      </c>
      <c r="R2261">
        <v>142675.88</v>
      </c>
      <c r="S2261">
        <v>0.23763400000000001</v>
      </c>
      <c r="T2261">
        <f>'Tableau de bord'!$O$18</f>
        <v>0.32</v>
      </c>
    </row>
    <row r="2262" spans="1:20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2560</v>
      </c>
      <c r="G2262" s="139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9">
        <v>45992</v>
      </c>
      <c r="N2262" t="s">
        <v>1657</v>
      </c>
      <c r="O2262">
        <v>33904.57</v>
      </c>
      <c r="P2262">
        <v>142675.88</v>
      </c>
      <c r="Q2262">
        <v>0.23763400000000001</v>
      </c>
      <c r="R2262">
        <v>142675.88</v>
      </c>
      <c r="S2262">
        <v>0.23763400000000001</v>
      </c>
      <c r="T2262">
        <f>'Tableau de bord'!$O$18</f>
        <v>0.32</v>
      </c>
    </row>
    <row r="2263" spans="1:20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2560</v>
      </c>
      <c r="G2263" s="139">
        <v>45994</v>
      </c>
      <c r="H2263">
        <v>372.37</v>
      </c>
      <c r="J2263" t="s">
        <v>5</v>
      </c>
      <c r="K2263" t="s">
        <v>1656</v>
      </c>
      <c r="L2263">
        <v>2025</v>
      </c>
      <c r="M2263" s="139">
        <v>45992</v>
      </c>
      <c r="N2263" t="s">
        <v>1657</v>
      </c>
      <c r="O2263">
        <v>33904.57</v>
      </c>
      <c r="P2263">
        <v>142675.88</v>
      </c>
      <c r="Q2263">
        <v>0.23763400000000001</v>
      </c>
      <c r="R2263">
        <v>142675.88</v>
      </c>
      <c r="S2263">
        <v>0.23763400000000001</v>
      </c>
      <c r="T2263">
        <f>'Tableau de bord'!$O$18</f>
        <v>0.32</v>
      </c>
    </row>
    <row r="2264" spans="1:20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2560</v>
      </c>
      <c r="G2264" s="139">
        <v>45994</v>
      </c>
      <c r="H2264">
        <v>994.28</v>
      </c>
      <c r="J2264" t="s">
        <v>5</v>
      </c>
      <c r="K2264" t="s">
        <v>1656</v>
      </c>
      <c r="L2264">
        <v>2025</v>
      </c>
      <c r="M2264" s="139">
        <v>45992</v>
      </c>
      <c r="N2264" t="s">
        <v>1657</v>
      </c>
      <c r="O2264">
        <v>33904.57</v>
      </c>
      <c r="P2264">
        <v>142675.88</v>
      </c>
      <c r="Q2264">
        <v>0.23763400000000001</v>
      </c>
      <c r="R2264">
        <v>142675.88</v>
      </c>
      <c r="S2264">
        <v>0.23763400000000001</v>
      </c>
      <c r="T2264">
        <f>'Tableau de bord'!$O$18</f>
        <v>0.32</v>
      </c>
    </row>
    <row r="2265" spans="1:20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2560</v>
      </c>
      <c r="G2265" s="139">
        <v>45994</v>
      </c>
      <c r="H2265">
        <v>365.13</v>
      </c>
      <c r="J2265" t="s">
        <v>5</v>
      </c>
      <c r="K2265" t="s">
        <v>1656</v>
      </c>
      <c r="L2265">
        <v>2025</v>
      </c>
      <c r="M2265" s="139">
        <v>45992</v>
      </c>
      <c r="N2265" t="s">
        <v>1657</v>
      </c>
      <c r="O2265">
        <v>33904.57</v>
      </c>
      <c r="P2265">
        <v>142675.88</v>
      </c>
      <c r="Q2265">
        <v>0.23763400000000001</v>
      </c>
      <c r="R2265">
        <v>142675.88</v>
      </c>
      <c r="S2265">
        <v>0.23763400000000001</v>
      </c>
      <c r="T2265">
        <f>'Tableau de bord'!$O$18</f>
        <v>0.32</v>
      </c>
    </row>
    <row r="2266" spans="1:20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2560</v>
      </c>
      <c r="G2266" s="139">
        <v>45994</v>
      </c>
      <c r="H2266">
        <v>661.25</v>
      </c>
      <c r="J2266" t="s">
        <v>5</v>
      </c>
      <c r="K2266" t="s">
        <v>1656</v>
      </c>
      <c r="L2266">
        <v>2025</v>
      </c>
      <c r="M2266" s="139">
        <v>45992</v>
      </c>
      <c r="N2266" t="s">
        <v>1657</v>
      </c>
      <c r="O2266">
        <v>33904.57</v>
      </c>
      <c r="P2266">
        <v>142675.88</v>
      </c>
      <c r="Q2266">
        <v>0.23763400000000001</v>
      </c>
      <c r="R2266">
        <v>142675.88</v>
      </c>
      <c r="S2266">
        <v>0.23763400000000001</v>
      </c>
      <c r="T2266">
        <f>'Tableau de bord'!$O$18</f>
        <v>0.32</v>
      </c>
    </row>
    <row r="2267" spans="1:20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2557</v>
      </c>
      <c r="G2267" s="139">
        <v>45990</v>
      </c>
      <c r="H2267">
        <v>55.07</v>
      </c>
      <c r="J2267" t="s">
        <v>5</v>
      </c>
      <c r="K2267" t="s">
        <v>1648</v>
      </c>
      <c r="L2267">
        <v>2025</v>
      </c>
      <c r="M2267" s="139">
        <v>45962</v>
      </c>
      <c r="N2267" t="s">
        <v>1655</v>
      </c>
      <c r="O2267">
        <v>62496.36</v>
      </c>
      <c r="P2267">
        <v>212910.35</v>
      </c>
      <c r="Q2267">
        <v>0.29353400000000002</v>
      </c>
      <c r="R2267">
        <v>212910.35</v>
      </c>
      <c r="S2267">
        <v>0.29353400000000002</v>
      </c>
      <c r="T2267">
        <f>'Tableau de bord'!$O$18</f>
        <v>0.32</v>
      </c>
    </row>
    <row r="2268" spans="1:20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2560</v>
      </c>
      <c r="G2268" s="139">
        <v>45995</v>
      </c>
      <c r="H2268">
        <v>360.2</v>
      </c>
      <c r="J2268" t="s">
        <v>5</v>
      </c>
      <c r="K2268" t="s">
        <v>1656</v>
      </c>
      <c r="L2268">
        <v>2025</v>
      </c>
      <c r="M2268" s="139">
        <v>45992</v>
      </c>
      <c r="N2268" t="s">
        <v>1657</v>
      </c>
      <c r="O2268">
        <v>33904.57</v>
      </c>
      <c r="P2268">
        <v>142675.88</v>
      </c>
      <c r="Q2268">
        <v>0.23763400000000001</v>
      </c>
      <c r="R2268">
        <v>142675.88</v>
      </c>
      <c r="S2268">
        <v>0.23763400000000001</v>
      </c>
      <c r="T2268">
        <f>'Tableau de bord'!$O$18</f>
        <v>0.32</v>
      </c>
    </row>
    <row r="2269" spans="1:20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2560</v>
      </c>
      <c r="G2269" s="139">
        <v>45995</v>
      </c>
      <c r="H2269">
        <v>2636.36</v>
      </c>
      <c r="J2269" t="s">
        <v>5</v>
      </c>
      <c r="K2269" t="s">
        <v>1656</v>
      </c>
      <c r="L2269">
        <v>2025</v>
      </c>
      <c r="M2269" s="139">
        <v>45992</v>
      </c>
      <c r="N2269" t="s">
        <v>1657</v>
      </c>
      <c r="O2269">
        <v>33904.57</v>
      </c>
      <c r="P2269">
        <v>142675.88</v>
      </c>
      <c r="Q2269">
        <v>0.23763400000000001</v>
      </c>
      <c r="R2269">
        <v>142675.88</v>
      </c>
      <c r="S2269">
        <v>0.23763400000000001</v>
      </c>
      <c r="T2269">
        <f>'Tableau de bord'!$O$18</f>
        <v>0.32</v>
      </c>
    </row>
    <row r="2270" spans="1:20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2560</v>
      </c>
      <c r="G2270" s="139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9">
        <v>45992</v>
      </c>
      <c r="N2270" t="s">
        <v>1657</v>
      </c>
      <c r="O2270">
        <v>33904.57</v>
      </c>
      <c r="P2270">
        <v>142675.88</v>
      </c>
      <c r="Q2270">
        <v>0.23763400000000001</v>
      </c>
      <c r="R2270">
        <v>142675.88</v>
      </c>
      <c r="S2270">
        <v>0.23763400000000001</v>
      </c>
      <c r="T2270">
        <f>'Tableau de bord'!$O$18</f>
        <v>0.32</v>
      </c>
    </row>
    <row r="2271" spans="1:20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2560</v>
      </c>
      <c r="G2271" s="139">
        <v>45995</v>
      </c>
      <c r="H2271">
        <v>40.19</v>
      </c>
      <c r="J2271" t="s">
        <v>5</v>
      </c>
      <c r="K2271" t="s">
        <v>1656</v>
      </c>
      <c r="L2271">
        <v>2025</v>
      </c>
      <c r="M2271" s="139">
        <v>45992</v>
      </c>
      <c r="N2271" t="s">
        <v>1657</v>
      </c>
      <c r="O2271">
        <v>33904.57</v>
      </c>
      <c r="P2271">
        <v>142675.88</v>
      </c>
      <c r="Q2271">
        <v>0.23763400000000001</v>
      </c>
      <c r="R2271">
        <v>142675.88</v>
      </c>
      <c r="S2271">
        <v>0.23763400000000001</v>
      </c>
      <c r="T2271">
        <f>'Tableau de bord'!$O$18</f>
        <v>0.32</v>
      </c>
    </row>
    <row r="2272" spans="1:20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2560</v>
      </c>
      <c r="G2272" s="139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9">
        <v>45992</v>
      </c>
      <c r="N2272" t="s">
        <v>1657</v>
      </c>
      <c r="O2272">
        <v>33904.57</v>
      </c>
      <c r="P2272">
        <v>142675.88</v>
      </c>
      <c r="Q2272">
        <v>0.23763400000000001</v>
      </c>
      <c r="R2272">
        <v>142675.88</v>
      </c>
      <c r="S2272">
        <v>0.23763400000000001</v>
      </c>
      <c r="T2272">
        <f>'Tableau de bord'!$O$18</f>
        <v>0.32</v>
      </c>
    </row>
    <row r="2273" spans="1:20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2560</v>
      </c>
      <c r="G2273" s="139">
        <v>45995</v>
      </c>
      <c r="H2273">
        <v>211.69</v>
      </c>
      <c r="J2273" t="s">
        <v>5</v>
      </c>
      <c r="K2273" t="s">
        <v>1656</v>
      </c>
      <c r="L2273">
        <v>2025</v>
      </c>
      <c r="M2273" s="139">
        <v>45992</v>
      </c>
      <c r="N2273" t="s">
        <v>1657</v>
      </c>
      <c r="O2273">
        <v>33904.57</v>
      </c>
      <c r="P2273">
        <v>142675.88</v>
      </c>
      <c r="Q2273">
        <v>0.23763400000000001</v>
      </c>
      <c r="R2273">
        <v>142675.88</v>
      </c>
      <c r="S2273">
        <v>0.23763400000000001</v>
      </c>
      <c r="T2273">
        <f>'Tableau de bord'!$O$18</f>
        <v>0.32</v>
      </c>
    </row>
    <row r="2274" spans="1:20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2560</v>
      </c>
      <c r="G2274" s="139">
        <v>45995</v>
      </c>
      <c r="H2274">
        <v>30.3</v>
      </c>
      <c r="J2274" t="s">
        <v>5</v>
      </c>
      <c r="K2274" t="s">
        <v>1656</v>
      </c>
      <c r="L2274">
        <v>2025</v>
      </c>
      <c r="M2274" s="139">
        <v>45992</v>
      </c>
      <c r="N2274" t="s">
        <v>1657</v>
      </c>
      <c r="O2274">
        <v>33904.57</v>
      </c>
      <c r="P2274">
        <v>142675.88</v>
      </c>
      <c r="Q2274">
        <v>0.23763400000000001</v>
      </c>
      <c r="R2274">
        <v>142675.88</v>
      </c>
      <c r="S2274">
        <v>0.23763400000000001</v>
      </c>
      <c r="T2274">
        <f>'Tableau de bord'!$O$18</f>
        <v>0.32</v>
      </c>
    </row>
    <row r="2275" spans="1:20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2560</v>
      </c>
      <c r="G2275" s="139">
        <v>45995</v>
      </c>
      <c r="H2275">
        <v>360.2</v>
      </c>
      <c r="J2275" t="s">
        <v>5</v>
      </c>
      <c r="K2275" t="s">
        <v>1656</v>
      </c>
      <c r="L2275">
        <v>2025</v>
      </c>
      <c r="M2275" s="139">
        <v>45992</v>
      </c>
      <c r="N2275" t="s">
        <v>1657</v>
      </c>
      <c r="O2275">
        <v>33904.57</v>
      </c>
      <c r="P2275">
        <v>142675.88</v>
      </c>
      <c r="Q2275">
        <v>0.23763400000000001</v>
      </c>
      <c r="R2275">
        <v>142675.88</v>
      </c>
      <c r="S2275">
        <v>0.23763400000000001</v>
      </c>
      <c r="T2275">
        <f>'Tableau de bord'!$O$18</f>
        <v>0.32</v>
      </c>
    </row>
    <row r="2276" spans="1:20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2560</v>
      </c>
      <c r="G2276" s="139">
        <v>45995</v>
      </c>
      <c r="H2276">
        <v>174.56</v>
      </c>
      <c r="J2276" t="s">
        <v>5</v>
      </c>
      <c r="K2276" t="s">
        <v>1656</v>
      </c>
      <c r="L2276">
        <v>2025</v>
      </c>
      <c r="M2276" s="139">
        <v>45992</v>
      </c>
      <c r="N2276" t="s">
        <v>1657</v>
      </c>
      <c r="O2276">
        <v>33904.57</v>
      </c>
      <c r="P2276">
        <v>142675.88</v>
      </c>
      <c r="Q2276">
        <v>0.23763400000000001</v>
      </c>
      <c r="R2276">
        <v>142675.88</v>
      </c>
      <c r="S2276">
        <v>0.23763400000000001</v>
      </c>
      <c r="T2276">
        <f>'Tableau de bord'!$O$18</f>
        <v>0.32</v>
      </c>
    </row>
    <row r="2277" spans="1:20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2560</v>
      </c>
      <c r="G2277" s="139">
        <v>46000</v>
      </c>
      <c r="H2277">
        <v>45.06</v>
      </c>
      <c r="J2277" t="s">
        <v>5</v>
      </c>
      <c r="K2277" t="s">
        <v>1656</v>
      </c>
      <c r="L2277">
        <v>2025</v>
      </c>
      <c r="M2277" s="139">
        <v>45992</v>
      </c>
      <c r="N2277" t="s">
        <v>1657</v>
      </c>
      <c r="O2277">
        <v>33904.57</v>
      </c>
      <c r="P2277">
        <v>142675.88</v>
      </c>
      <c r="Q2277">
        <v>0.23763400000000001</v>
      </c>
      <c r="R2277">
        <v>142675.88</v>
      </c>
      <c r="S2277">
        <v>0.23763400000000001</v>
      </c>
      <c r="T2277">
        <f>'Tableau de bord'!$O$18</f>
        <v>0.32</v>
      </c>
    </row>
    <row r="2278" spans="1:20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2560</v>
      </c>
      <c r="G2278" s="139">
        <v>46000</v>
      </c>
      <c r="H2278">
        <v>425.05</v>
      </c>
      <c r="J2278" t="s">
        <v>5</v>
      </c>
      <c r="K2278" t="s">
        <v>1656</v>
      </c>
      <c r="L2278">
        <v>2025</v>
      </c>
      <c r="M2278" s="139">
        <v>45992</v>
      </c>
      <c r="N2278" t="s">
        <v>1657</v>
      </c>
      <c r="O2278">
        <v>33904.57</v>
      </c>
      <c r="P2278">
        <v>142675.88</v>
      </c>
      <c r="Q2278">
        <v>0.23763400000000001</v>
      </c>
      <c r="R2278">
        <v>142675.88</v>
      </c>
      <c r="S2278">
        <v>0.23763400000000001</v>
      </c>
      <c r="T2278">
        <f>'Tableau de bord'!$O$18</f>
        <v>0.32</v>
      </c>
    </row>
    <row r="2279" spans="1:20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2560</v>
      </c>
      <c r="G2279" s="139">
        <v>46000</v>
      </c>
      <c r="H2279">
        <v>178.26</v>
      </c>
      <c r="J2279" t="s">
        <v>5</v>
      </c>
      <c r="K2279" t="s">
        <v>1656</v>
      </c>
      <c r="L2279">
        <v>2025</v>
      </c>
      <c r="M2279" s="139">
        <v>45992</v>
      </c>
      <c r="N2279" t="s">
        <v>1657</v>
      </c>
      <c r="O2279">
        <v>33904.57</v>
      </c>
      <c r="P2279">
        <v>142675.88</v>
      </c>
      <c r="Q2279">
        <v>0.23763400000000001</v>
      </c>
      <c r="R2279">
        <v>142675.88</v>
      </c>
      <c r="S2279">
        <v>0.23763400000000001</v>
      </c>
      <c r="T2279">
        <f>'Tableau de bord'!$O$18</f>
        <v>0.32</v>
      </c>
    </row>
    <row r="2280" spans="1:20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2560</v>
      </c>
      <c r="G2280" s="139">
        <v>46000</v>
      </c>
      <c r="H2280">
        <v>274</v>
      </c>
      <c r="J2280" t="s">
        <v>5</v>
      </c>
      <c r="K2280" t="s">
        <v>1656</v>
      </c>
      <c r="L2280">
        <v>2025</v>
      </c>
      <c r="M2280" s="139">
        <v>45992</v>
      </c>
      <c r="N2280" t="s">
        <v>1657</v>
      </c>
      <c r="O2280">
        <v>33904.57</v>
      </c>
      <c r="P2280">
        <v>142675.88</v>
      </c>
      <c r="Q2280">
        <v>0.23763400000000001</v>
      </c>
      <c r="R2280">
        <v>142675.88</v>
      </c>
      <c r="S2280">
        <v>0.23763400000000001</v>
      </c>
      <c r="T2280">
        <f>'Tableau de bord'!$O$18</f>
        <v>0.32</v>
      </c>
    </row>
    <row r="2281" spans="1:20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2560</v>
      </c>
      <c r="G2281" s="139">
        <v>46000</v>
      </c>
      <c r="H2281">
        <v>922.73</v>
      </c>
      <c r="J2281" t="s">
        <v>5</v>
      </c>
      <c r="K2281" t="s">
        <v>1656</v>
      </c>
      <c r="L2281">
        <v>2025</v>
      </c>
      <c r="M2281" s="139">
        <v>45992</v>
      </c>
      <c r="N2281" t="s">
        <v>1657</v>
      </c>
      <c r="O2281">
        <v>33904.57</v>
      </c>
      <c r="P2281">
        <v>142675.88</v>
      </c>
      <c r="Q2281">
        <v>0.23763400000000001</v>
      </c>
      <c r="R2281">
        <v>142675.88</v>
      </c>
      <c r="S2281">
        <v>0.23763400000000001</v>
      </c>
      <c r="T2281">
        <f>'Tableau de bord'!$O$18</f>
        <v>0.32</v>
      </c>
    </row>
    <row r="2282" spans="1:20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2560</v>
      </c>
      <c r="G2282" s="139">
        <v>45998</v>
      </c>
      <c r="H2282">
        <v>415.27</v>
      </c>
      <c r="J2282" t="s">
        <v>5</v>
      </c>
      <c r="K2282" t="s">
        <v>1656</v>
      </c>
      <c r="L2282">
        <v>2025</v>
      </c>
      <c r="M2282" s="139">
        <v>45992</v>
      </c>
      <c r="N2282" t="s">
        <v>1657</v>
      </c>
      <c r="O2282">
        <v>33904.57</v>
      </c>
      <c r="P2282">
        <v>142675.88</v>
      </c>
      <c r="Q2282">
        <v>0.23763400000000001</v>
      </c>
      <c r="R2282">
        <v>142675.88</v>
      </c>
      <c r="S2282">
        <v>0.23763400000000001</v>
      </c>
      <c r="T2282">
        <f>'Tableau de bord'!$O$18</f>
        <v>0.32</v>
      </c>
    </row>
    <row r="2283" spans="1:20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2560</v>
      </c>
      <c r="G2283" s="139">
        <v>45997</v>
      </c>
      <c r="H2283">
        <v>578.38</v>
      </c>
      <c r="J2283" t="s">
        <v>5</v>
      </c>
      <c r="K2283" t="s">
        <v>1656</v>
      </c>
      <c r="L2283">
        <v>2025</v>
      </c>
      <c r="M2283" s="139">
        <v>45992</v>
      </c>
      <c r="N2283" t="s">
        <v>1657</v>
      </c>
      <c r="O2283">
        <v>33904.57</v>
      </c>
      <c r="P2283">
        <v>142675.88</v>
      </c>
      <c r="Q2283">
        <v>0.23763400000000001</v>
      </c>
      <c r="R2283">
        <v>142675.88</v>
      </c>
      <c r="S2283">
        <v>0.23763400000000001</v>
      </c>
      <c r="T2283">
        <f>'Tableau de bord'!$O$18</f>
        <v>0.32</v>
      </c>
    </row>
    <row r="2284" spans="1:20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2560</v>
      </c>
      <c r="G2284" s="139">
        <v>45997</v>
      </c>
      <c r="H2284">
        <v>30</v>
      </c>
      <c r="J2284" t="s">
        <v>5</v>
      </c>
      <c r="K2284" t="s">
        <v>1656</v>
      </c>
      <c r="L2284">
        <v>2025</v>
      </c>
      <c r="M2284" s="139">
        <v>45992</v>
      </c>
      <c r="N2284" t="s">
        <v>1657</v>
      </c>
      <c r="O2284">
        <v>33904.57</v>
      </c>
      <c r="P2284">
        <v>142675.88</v>
      </c>
      <c r="Q2284">
        <v>0.23763400000000001</v>
      </c>
      <c r="R2284">
        <v>142675.88</v>
      </c>
      <c r="S2284">
        <v>0.23763400000000001</v>
      </c>
      <c r="T2284">
        <f>'Tableau de bord'!$O$18</f>
        <v>0.32</v>
      </c>
    </row>
    <row r="2285" spans="1:20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2560</v>
      </c>
      <c r="G2285" s="139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9">
        <v>45992</v>
      </c>
      <c r="N2285" t="s">
        <v>1657</v>
      </c>
      <c r="O2285">
        <v>33904.57</v>
      </c>
      <c r="P2285">
        <v>142675.88</v>
      </c>
      <c r="Q2285">
        <v>0.23763400000000001</v>
      </c>
      <c r="R2285">
        <v>142675.88</v>
      </c>
      <c r="S2285">
        <v>0.23763400000000001</v>
      </c>
      <c r="T2285">
        <f>'Tableau de bord'!$O$18</f>
        <v>0.32</v>
      </c>
    </row>
    <row r="2286" spans="1:20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2560</v>
      </c>
      <c r="G2286" s="139">
        <v>45997</v>
      </c>
      <c r="H2286">
        <v>124.53</v>
      </c>
      <c r="J2286" t="s">
        <v>5</v>
      </c>
      <c r="K2286" t="s">
        <v>1656</v>
      </c>
      <c r="L2286">
        <v>2025</v>
      </c>
      <c r="M2286" s="139">
        <v>45992</v>
      </c>
      <c r="N2286" t="s">
        <v>1657</v>
      </c>
      <c r="O2286">
        <v>33904.57</v>
      </c>
      <c r="P2286">
        <v>142675.88</v>
      </c>
      <c r="Q2286">
        <v>0.23763400000000001</v>
      </c>
      <c r="R2286">
        <v>142675.88</v>
      </c>
      <c r="S2286">
        <v>0.23763400000000001</v>
      </c>
      <c r="T2286">
        <f>'Tableau de bord'!$O$18</f>
        <v>0.32</v>
      </c>
    </row>
    <row r="2287" spans="1:20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2560</v>
      </c>
      <c r="G2287" s="139">
        <v>45996</v>
      </c>
      <c r="H2287">
        <v>1587.15</v>
      </c>
      <c r="J2287" t="s">
        <v>5</v>
      </c>
      <c r="K2287" t="s">
        <v>1656</v>
      </c>
      <c r="L2287">
        <v>2025</v>
      </c>
      <c r="M2287" s="139">
        <v>45992</v>
      </c>
      <c r="N2287" t="s">
        <v>1657</v>
      </c>
      <c r="O2287">
        <v>33904.57</v>
      </c>
      <c r="P2287">
        <v>142675.88</v>
      </c>
      <c r="Q2287">
        <v>0.23763400000000001</v>
      </c>
      <c r="R2287">
        <v>142675.88</v>
      </c>
      <c r="S2287">
        <v>0.23763400000000001</v>
      </c>
      <c r="T2287">
        <f>'Tableau de bord'!$O$18</f>
        <v>0.32</v>
      </c>
    </row>
    <row r="2288" spans="1:20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2560</v>
      </c>
      <c r="G2288" s="139">
        <v>45996</v>
      </c>
      <c r="H2288">
        <v>377.81</v>
      </c>
      <c r="J2288" t="s">
        <v>5</v>
      </c>
      <c r="K2288" t="s">
        <v>1656</v>
      </c>
      <c r="L2288">
        <v>2025</v>
      </c>
      <c r="M2288" s="139">
        <v>45992</v>
      </c>
      <c r="N2288" t="s">
        <v>1657</v>
      </c>
      <c r="O2288">
        <v>33904.57</v>
      </c>
      <c r="P2288">
        <v>142675.88</v>
      </c>
      <c r="Q2288">
        <v>0.23763400000000001</v>
      </c>
      <c r="R2288">
        <v>142675.88</v>
      </c>
      <c r="S2288">
        <v>0.23763400000000001</v>
      </c>
      <c r="T2288">
        <f>'Tableau de bord'!$O$18</f>
        <v>0.32</v>
      </c>
    </row>
    <row r="2289" spans="1:20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2560</v>
      </c>
      <c r="G2289" s="139">
        <v>45996</v>
      </c>
      <c r="H2289">
        <v>375.19</v>
      </c>
      <c r="J2289" t="s">
        <v>5</v>
      </c>
      <c r="K2289" t="s">
        <v>1656</v>
      </c>
      <c r="L2289">
        <v>2025</v>
      </c>
      <c r="M2289" s="139">
        <v>45992</v>
      </c>
      <c r="N2289" t="s">
        <v>1657</v>
      </c>
      <c r="O2289">
        <v>33904.57</v>
      </c>
      <c r="P2289">
        <v>142675.88</v>
      </c>
      <c r="Q2289">
        <v>0.23763400000000001</v>
      </c>
      <c r="R2289">
        <v>142675.88</v>
      </c>
      <c r="S2289">
        <v>0.23763400000000001</v>
      </c>
      <c r="T2289">
        <f>'Tableau de bord'!$O$18</f>
        <v>0.32</v>
      </c>
    </row>
    <row r="2290" spans="1:20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2560</v>
      </c>
      <c r="G2290" s="139">
        <v>45999</v>
      </c>
      <c r="H2290">
        <v>417</v>
      </c>
      <c r="J2290" t="s">
        <v>5</v>
      </c>
      <c r="K2290" t="s">
        <v>1656</v>
      </c>
      <c r="L2290">
        <v>2025</v>
      </c>
      <c r="M2290" s="139">
        <v>45992</v>
      </c>
      <c r="N2290" t="s">
        <v>1657</v>
      </c>
      <c r="O2290">
        <v>33904.57</v>
      </c>
      <c r="P2290">
        <v>142675.88</v>
      </c>
      <c r="Q2290">
        <v>0.23763400000000001</v>
      </c>
      <c r="R2290">
        <v>142675.88</v>
      </c>
      <c r="S2290">
        <v>0.23763400000000001</v>
      </c>
      <c r="T2290">
        <f>'Tableau de bord'!$O$18</f>
        <v>0.32</v>
      </c>
    </row>
    <row r="2291" spans="1:20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2560</v>
      </c>
      <c r="G2291" s="139">
        <v>45999</v>
      </c>
      <c r="H2291">
        <v>293.8</v>
      </c>
      <c r="J2291" t="s">
        <v>5</v>
      </c>
      <c r="K2291" t="s">
        <v>1656</v>
      </c>
      <c r="L2291">
        <v>2025</v>
      </c>
      <c r="M2291" s="139">
        <v>45992</v>
      </c>
      <c r="N2291" t="s">
        <v>1657</v>
      </c>
      <c r="O2291">
        <v>33904.57</v>
      </c>
      <c r="P2291">
        <v>142675.88</v>
      </c>
      <c r="Q2291">
        <v>0.23763400000000001</v>
      </c>
      <c r="R2291">
        <v>142675.88</v>
      </c>
      <c r="S2291">
        <v>0.23763400000000001</v>
      </c>
      <c r="T2291">
        <f>'Tableau de bord'!$O$18</f>
        <v>0.32</v>
      </c>
    </row>
    <row r="2292" spans="1:20">
      <c r="A2292" t="s">
        <v>1626</v>
      </c>
      <c r="B2292">
        <v>3110</v>
      </c>
      <c r="C2292">
        <v>227</v>
      </c>
      <c r="D2292" t="s">
        <v>2564</v>
      </c>
      <c r="E2292" t="s">
        <v>65</v>
      </c>
      <c r="F2292" t="s">
        <v>2565</v>
      </c>
      <c r="G2292" s="139">
        <v>46001</v>
      </c>
      <c r="H2292">
        <v>389.59</v>
      </c>
      <c r="J2292" t="s">
        <v>5</v>
      </c>
      <c r="K2292" t="s">
        <v>1656</v>
      </c>
      <c r="L2292">
        <v>2025</v>
      </c>
      <c r="M2292" s="139">
        <v>45992</v>
      </c>
      <c r="N2292" t="s">
        <v>1657</v>
      </c>
      <c r="O2292">
        <v>33904.57</v>
      </c>
      <c r="P2292">
        <v>142675.88</v>
      </c>
      <c r="Q2292">
        <v>0.23763400000000001</v>
      </c>
      <c r="R2292">
        <v>142675.88</v>
      </c>
      <c r="S2292">
        <v>0.23763400000000001</v>
      </c>
      <c r="T2292">
        <f>'Tableau de bord'!$O$18</f>
        <v>0.32</v>
      </c>
    </row>
    <row r="2293" spans="1:20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2565</v>
      </c>
      <c r="G2293" s="139">
        <v>46001</v>
      </c>
      <c r="H2293">
        <v>121.44</v>
      </c>
      <c r="J2293" t="s">
        <v>5</v>
      </c>
      <c r="K2293" t="s">
        <v>1656</v>
      </c>
      <c r="L2293">
        <v>2025</v>
      </c>
      <c r="M2293" s="139">
        <v>45992</v>
      </c>
      <c r="N2293" t="s">
        <v>1657</v>
      </c>
      <c r="O2293">
        <v>33904.57</v>
      </c>
      <c r="P2293">
        <v>142675.88</v>
      </c>
      <c r="Q2293">
        <v>0.23763400000000001</v>
      </c>
      <c r="R2293">
        <v>142675.88</v>
      </c>
      <c r="S2293">
        <v>0.23763400000000001</v>
      </c>
      <c r="T2293">
        <f>'Tableau de bord'!$O$18</f>
        <v>0.32</v>
      </c>
    </row>
    <row r="2294" spans="1:20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2565</v>
      </c>
      <c r="G2294" s="139">
        <v>46001</v>
      </c>
      <c r="H2294">
        <v>408.58</v>
      </c>
      <c r="J2294" t="s">
        <v>5</v>
      </c>
      <c r="K2294" t="s">
        <v>1656</v>
      </c>
      <c r="L2294">
        <v>2025</v>
      </c>
      <c r="M2294" s="139">
        <v>45992</v>
      </c>
      <c r="N2294" t="s">
        <v>1657</v>
      </c>
      <c r="O2294">
        <v>33904.57</v>
      </c>
      <c r="P2294">
        <v>142675.88</v>
      </c>
      <c r="Q2294">
        <v>0.23763400000000001</v>
      </c>
      <c r="R2294">
        <v>142675.88</v>
      </c>
      <c r="S2294">
        <v>0.23763400000000001</v>
      </c>
      <c r="T2294">
        <f>'Tableau de bord'!$O$18</f>
        <v>0.32</v>
      </c>
    </row>
    <row r="2295" spans="1:20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2565</v>
      </c>
      <c r="G2295" s="139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9">
        <v>45992</v>
      </c>
      <c r="N2295" t="s">
        <v>1657</v>
      </c>
      <c r="O2295">
        <v>33904.57</v>
      </c>
      <c r="P2295">
        <v>142675.88</v>
      </c>
      <c r="Q2295">
        <v>0.23763400000000001</v>
      </c>
      <c r="R2295">
        <v>142675.88</v>
      </c>
      <c r="S2295">
        <v>0.23763400000000001</v>
      </c>
      <c r="T2295">
        <f>'Tableau de bord'!$O$18</f>
        <v>0.32</v>
      </c>
    </row>
    <row r="2296" spans="1:20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2565</v>
      </c>
      <c r="G2296" s="139">
        <v>46000</v>
      </c>
      <c r="H2296">
        <v>470.69</v>
      </c>
      <c r="J2296" t="s">
        <v>5</v>
      </c>
      <c r="K2296" t="s">
        <v>1656</v>
      </c>
      <c r="L2296">
        <v>2025</v>
      </c>
      <c r="M2296" s="139">
        <v>45992</v>
      </c>
      <c r="N2296" t="s">
        <v>1657</v>
      </c>
      <c r="O2296">
        <v>33904.57</v>
      </c>
      <c r="P2296">
        <v>142675.88</v>
      </c>
      <c r="Q2296">
        <v>0.23763400000000001</v>
      </c>
      <c r="R2296">
        <v>142675.88</v>
      </c>
      <c r="S2296">
        <v>0.23763400000000001</v>
      </c>
      <c r="T2296">
        <f>'Tableau de bord'!$O$18</f>
        <v>0.32</v>
      </c>
    </row>
    <row r="2297" spans="1:20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2565</v>
      </c>
      <c r="G2297" s="139">
        <v>46001</v>
      </c>
      <c r="H2297">
        <v>641.02</v>
      </c>
      <c r="J2297" t="s">
        <v>5</v>
      </c>
      <c r="K2297" t="s">
        <v>1656</v>
      </c>
      <c r="L2297">
        <v>2025</v>
      </c>
      <c r="M2297" s="139">
        <v>45992</v>
      </c>
      <c r="N2297" t="s">
        <v>1657</v>
      </c>
      <c r="O2297">
        <v>33904.57</v>
      </c>
      <c r="P2297">
        <v>142675.88</v>
      </c>
      <c r="Q2297">
        <v>0.23763400000000001</v>
      </c>
      <c r="R2297">
        <v>142675.88</v>
      </c>
      <c r="S2297">
        <v>0.23763400000000001</v>
      </c>
      <c r="T2297">
        <f>'Tableau de bord'!$O$18</f>
        <v>0.32</v>
      </c>
    </row>
    <row r="2298" spans="1:20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2556</v>
      </c>
      <c r="G2298" s="139">
        <v>46001</v>
      </c>
      <c r="H2298">
        <v>799.37</v>
      </c>
      <c r="J2298" t="s">
        <v>5</v>
      </c>
      <c r="K2298" t="s">
        <v>1656</v>
      </c>
      <c r="L2298">
        <v>2025</v>
      </c>
      <c r="M2298" s="139">
        <v>45992</v>
      </c>
      <c r="N2298" t="s">
        <v>1657</v>
      </c>
      <c r="O2298">
        <v>33904.57</v>
      </c>
      <c r="P2298">
        <v>142675.88</v>
      </c>
      <c r="Q2298">
        <v>0.23763400000000001</v>
      </c>
      <c r="R2298">
        <v>142675.88</v>
      </c>
      <c r="S2298">
        <v>0.23763400000000001</v>
      </c>
      <c r="T2298">
        <f>'Tableau de bord'!$O$18</f>
        <v>0.32</v>
      </c>
    </row>
    <row r="2299" spans="1:20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2556</v>
      </c>
      <c r="G2299" s="139">
        <v>46002</v>
      </c>
      <c r="H2299">
        <v>121.2</v>
      </c>
      <c r="J2299" t="s">
        <v>5</v>
      </c>
      <c r="K2299" t="s">
        <v>1656</v>
      </c>
      <c r="L2299">
        <v>2025</v>
      </c>
      <c r="M2299" s="139">
        <v>45992</v>
      </c>
      <c r="N2299" t="s">
        <v>1657</v>
      </c>
      <c r="O2299">
        <v>33904.57</v>
      </c>
      <c r="P2299">
        <v>142675.88</v>
      </c>
      <c r="Q2299">
        <v>0.23763400000000001</v>
      </c>
      <c r="R2299">
        <v>142675.88</v>
      </c>
      <c r="S2299">
        <v>0.23763400000000001</v>
      </c>
      <c r="T2299">
        <f>'Tableau de bord'!$O$18</f>
        <v>0.32</v>
      </c>
    </row>
    <row r="2300" spans="1:20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2565</v>
      </c>
      <c r="G2300" s="139">
        <v>46002</v>
      </c>
      <c r="H2300">
        <v>202.46</v>
      </c>
      <c r="J2300" t="s">
        <v>5</v>
      </c>
      <c r="K2300" t="s">
        <v>1656</v>
      </c>
      <c r="L2300">
        <v>2025</v>
      </c>
      <c r="M2300" s="139">
        <v>45992</v>
      </c>
      <c r="N2300" t="s">
        <v>1657</v>
      </c>
      <c r="O2300">
        <v>33904.57</v>
      </c>
      <c r="P2300">
        <v>142675.88</v>
      </c>
      <c r="Q2300">
        <v>0.23763400000000001</v>
      </c>
      <c r="R2300">
        <v>142675.88</v>
      </c>
      <c r="S2300">
        <v>0.23763400000000001</v>
      </c>
      <c r="T2300">
        <f>'Tableau de bord'!$O$18</f>
        <v>0.32</v>
      </c>
    </row>
    <row r="2301" spans="1:20">
      <c r="A2301" t="s">
        <v>1626</v>
      </c>
      <c r="B2301">
        <v>3119</v>
      </c>
      <c r="C2301">
        <v>227</v>
      </c>
      <c r="D2301" t="s">
        <v>2564</v>
      </c>
      <c r="E2301" t="s">
        <v>65</v>
      </c>
      <c r="F2301" t="s">
        <v>2565</v>
      </c>
      <c r="G2301" s="139">
        <v>46002</v>
      </c>
      <c r="H2301">
        <v>289.42</v>
      </c>
      <c r="J2301" t="s">
        <v>5</v>
      </c>
      <c r="K2301" t="s">
        <v>1656</v>
      </c>
      <c r="L2301">
        <v>2025</v>
      </c>
      <c r="M2301" s="139">
        <v>45992</v>
      </c>
      <c r="N2301" t="s">
        <v>1657</v>
      </c>
      <c r="O2301">
        <v>33904.57</v>
      </c>
      <c r="P2301">
        <v>142675.88</v>
      </c>
      <c r="Q2301">
        <v>0.23763400000000001</v>
      </c>
      <c r="R2301">
        <v>142675.88</v>
      </c>
      <c r="S2301">
        <v>0.23763400000000001</v>
      </c>
      <c r="T2301">
        <f>'Tableau de bord'!$O$18</f>
        <v>0.32</v>
      </c>
    </row>
    <row r="2302" spans="1:20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2560</v>
      </c>
      <c r="G2302" s="139">
        <v>46003</v>
      </c>
      <c r="H2302">
        <v>330.83</v>
      </c>
      <c r="J2302" t="s">
        <v>5</v>
      </c>
      <c r="K2302" t="s">
        <v>1656</v>
      </c>
      <c r="L2302">
        <v>2025</v>
      </c>
      <c r="M2302" s="139">
        <v>45992</v>
      </c>
      <c r="N2302" t="s">
        <v>1657</v>
      </c>
      <c r="O2302">
        <v>33904.57</v>
      </c>
      <c r="P2302">
        <v>142675.88</v>
      </c>
      <c r="Q2302">
        <v>0.23763400000000001</v>
      </c>
      <c r="R2302">
        <v>142675.88</v>
      </c>
      <c r="S2302">
        <v>0.23763400000000001</v>
      </c>
      <c r="T2302">
        <f>'Tableau de bord'!$O$18</f>
        <v>0.32</v>
      </c>
    </row>
    <row r="2303" spans="1:20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2560</v>
      </c>
      <c r="G2303" s="139">
        <v>46003</v>
      </c>
      <c r="H2303">
        <v>727.19</v>
      </c>
      <c r="J2303" t="s">
        <v>5</v>
      </c>
      <c r="K2303" t="s">
        <v>1656</v>
      </c>
      <c r="L2303">
        <v>2025</v>
      </c>
      <c r="M2303" s="139">
        <v>45992</v>
      </c>
      <c r="N2303" t="s">
        <v>1657</v>
      </c>
      <c r="O2303">
        <v>33904.57</v>
      </c>
      <c r="P2303">
        <v>142675.88</v>
      </c>
      <c r="Q2303">
        <v>0.23763400000000001</v>
      </c>
      <c r="R2303">
        <v>142675.88</v>
      </c>
      <c r="S2303">
        <v>0.23763400000000001</v>
      </c>
      <c r="T2303">
        <f>'Tableau de bord'!$O$18</f>
        <v>0.32</v>
      </c>
    </row>
    <row r="2304" spans="1:20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2560</v>
      </c>
      <c r="G2304" s="139">
        <v>46003</v>
      </c>
      <c r="H2304">
        <v>645.88</v>
      </c>
      <c r="J2304" t="s">
        <v>5</v>
      </c>
      <c r="K2304" t="s">
        <v>1656</v>
      </c>
      <c r="L2304">
        <v>2025</v>
      </c>
      <c r="M2304" s="139">
        <v>45992</v>
      </c>
      <c r="N2304" t="s">
        <v>1657</v>
      </c>
      <c r="O2304">
        <v>33904.57</v>
      </c>
      <c r="P2304">
        <v>142675.88</v>
      </c>
      <c r="Q2304">
        <v>0.23763400000000001</v>
      </c>
      <c r="R2304">
        <v>142675.88</v>
      </c>
      <c r="S2304">
        <v>0.23763400000000001</v>
      </c>
      <c r="T2304">
        <f>'Tableau de bord'!$O$18</f>
        <v>0.32</v>
      </c>
    </row>
    <row r="2305" spans="1:20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2556</v>
      </c>
      <c r="G2305" s="139">
        <v>45998</v>
      </c>
      <c r="H2305">
        <v>201.06</v>
      </c>
      <c r="J2305" t="s">
        <v>5</v>
      </c>
      <c r="K2305" t="s">
        <v>1656</v>
      </c>
      <c r="L2305">
        <v>2025</v>
      </c>
      <c r="M2305" s="139">
        <v>45992</v>
      </c>
      <c r="N2305" t="s">
        <v>1657</v>
      </c>
      <c r="O2305">
        <v>33904.57</v>
      </c>
      <c r="P2305">
        <v>142675.88</v>
      </c>
      <c r="Q2305">
        <v>0.23763400000000001</v>
      </c>
      <c r="R2305">
        <v>142675.88</v>
      </c>
      <c r="S2305">
        <v>0.23763400000000001</v>
      </c>
      <c r="T2305">
        <f>'Tableau de bord'!$O$18</f>
        <v>0.32</v>
      </c>
    </row>
    <row r="2306" spans="1:20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2556</v>
      </c>
      <c r="G2306" s="139">
        <v>45996</v>
      </c>
      <c r="H2306">
        <v>201.06</v>
      </c>
      <c r="J2306" t="s">
        <v>5</v>
      </c>
      <c r="K2306" t="s">
        <v>1656</v>
      </c>
      <c r="L2306">
        <v>2025</v>
      </c>
      <c r="M2306" s="139">
        <v>45992</v>
      </c>
      <c r="N2306" t="s">
        <v>1657</v>
      </c>
      <c r="O2306">
        <v>33904.57</v>
      </c>
      <c r="P2306">
        <v>142675.88</v>
      </c>
      <c r="Q2306">
        <v>0.23763400000000001</v>
      </c>
      <c r="R2306">
        <v>142675.88</v>
      </c>
      <c r="S2306">
        <v>0.23763400000000001</v>
      </c>
      <c r="T2306">
        <f>'Tableau de bord'!$O$18</f>
        <v>0.32</v>
      </c>
    </row>
    <row r="2307" spans="1:20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2556</v>
      </c>
      <c r="G2307" s="139">
        <v>46004</v>
      </c>
      <c r="H2307">
        <v>237.72</v>
      </c>
      <c r="J2307" t="s">
        <v>5</v>
      </c>
      <c r="K2307" t="s">
        <v>1656</v>
      </c>
      <c r="L2307">
        <v>2025</v>
      </c>
      <c r="M2307" s="139">
        <v>45992</v>
      </c>
      <c r="N2307" t="s">
        <v>1657</v>
      </c>
      <c r="O2307">
        <v>33904.57</v>
      </c>
      <c r="P2307">
        <v>142675.88</v>
      </c>
      <c r="Q2307">
        <v>0.23763400000000001</v>
      </c>
      <c r="R2307">
        <v>142675.88</v>
      </c>
      <c r="S2307">
        <v>0.23763400000000001</v>
      </c>
      <c r="T2307">
        <f>'Tableau de bord'!$O$18</f>
        <v>0.32</v>
      </c>
    </row>
    <row r="2308" spans="1:20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2556</v>
      </c>
      <c r="G2308" s="139">
        <v>45999</v>
      </c>
      <c r="H2308">
        <v>1038.53</v>
      </c>
      <c r="J2308" t="s">
        <v>5</v>
      </c>
      <c r="K2308" t="s">
        <v>1656</v>
      </c>
      <c r="L2308">
        <v>2025</v>
      </c>
      <c r="M2308" s="139">
        <v>45992</v>
      </c>
      <c r="N2308" t="s">
        <v>1657</v>
      </c>
      <c r="O2308">
        <v>33904.57</v>
      </c>
      <c r="P2308">
        <v>142675.88</v>
      </c>
      <c r="Q2308">
        <v>0.23763400000000001</v>
      </c>
      <c r="R2308">
        <v>142675.88</v>
      </c>
      <c r="S2308">
        <v>0.23763400000000001</v>
      </c>
      <c r="T2308">
        <f>'Tableau de bord'!$O$18</f>
        <v>0.32</v>
      </c>
    </row>
    <row r="2309" spans="1:20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2556</v>
      </c>
      <c r="G2309" s="139">
        <v>46003</v>
      </c>
      <c r="H2309">
        <v>801.35</v>
      </c>
      <c r="J2309" t="s">
        <v>5</v>
      </c>
      <c r="K2309" t="s">
        <v>1656</v>
      </c>
      <c r="L2309">
        <v>2025</v>
      </c>
      <c r="M2309" s="139">
        <v>45992</v>
      </c>
      <c r="N2309" t="s">
        <v>1657</v>
      </c>
      <c r="O2309">
        <v>33904.57</v>
      </c>
      <c r="P2309">
        <v>142675.88</v>
      </c>
      <c r="Q2309">
        <v>0.23763400000000001</v>
      </c>
      <c r="R2309">
        <v>142675.88</v>
      </c>
      <c r="S2309">
        <v>0.23763400000000001</v>
      </c>
      <c r="T2309">
        <f>'Tableau de bord'!$O$18</f>
        <v>0.32</v>
      </c>
    </row>
    <row r="2310" spans="1:20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2556</v>
      </c>
      <c r="G2310" s="139">
        <v>46004</v>
      </c>
      <c r="H2310">
        <v>794.8</v>
      </c>
      <c r="J2310" t="s">
        <v>5</v>
      </c>
      <c r="K2310" t="s">
        <v>1656</v>
      </c>
      <c r="L2310">
        <v>2025</v>
      </c>
      <c r="M2310" s="139">
        <v>45992</v>
      </c>
      <c r="N2310" t="s">
        <v>1657</v>
      </c>
      <c r="O2310">
        <v>33904.57</v>
      </c>
      <c r="P2310">
        <v>142675.88</v>
      </c>
      <c r="Q2310">
        <v>0.23763400000000001</v>
      </c>
      <c r="R2310">
        <v>142675.88</v>
      </c>
      <c r="S2310">
        <v>0.23763400000000001</v>
      </c>
      <c r="T2310">
        <f>'Tableau de bord'!$O$18</f>
        <v>0.32</v>
      </c>
    </row>
    <row r="2311" spans="1:20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2556</v>
      </c>
      <c r="G2311" s="139">
        <v>46004</v>
      </c>
      <c r="H2311">
        <v>126.71</v>
      </c>
      <c r="J2311" t="s">
        <v>5</v>
      </c>
      <c r="K2311" t="s">
        <v>1656</v>
      </c>
      <c r="L2311">
        <v>2025</v>
      </c>
      <c r="M2311" s="139">
        <v>45992</v>
      </c>
      <c r="N2311" t="s">
        <v>1657</v>
      </c>
      <c r="O2311">
        <v>33904.57</v>
      </c>
      <c r="P2311">
        <v>142675.88</v>
      </c>
      <c r="Q2311">
        <v>0.23763400000000001</v>
      </c>
      <c r="R2311">
        <v>142675.88</v>
      </c>
      <c r="S2311">
        <v>0.23763400000000001</v>
      </c>
      <c r="T2311">
        <f>'Tableau de bord'!$O$18</f>
        <v>0.32</v>
      </c>
    </row>
    <row r="2312" spans="1:20">
      <c r="A2312" t="s">
        <v>1626</v>
      </c>
      <c r="B2312">
        <v>3134</v>
      </c>
      <c r="C2312">
        <v>227</v>
      </c>
      <c r="D2312" t="s">
        <v>2564</v>
      </c>
      <c r="E2312" t="s">
        <v>65</v>
      </c>
      <c r="F2312" t="s">
        <v>2556</v>
      </c>
      <c r="G2312" s="139">
        <v>46004</v>
      </c>
      <c r="H2312">
        <v>540.29</v>
      </c>
      <c r="J2312" t="s">
        <v>5</v>
      </c>
      <c r="K2312" t="s">
        <v>1656</v>
      </c>
      <c r="L2312">
        <v>2025</v>
      </c>
      <c r="M2312" s="139">
        <v>45992</v>
      </c>
      <c r="N2312" t="s">
        <v>1657</v>
      </c>
      <c r="O2312">
        <v>33904.57</v>
      </c>
      <c r="P2312">
        <v>142675.88</v>
      </c>
      <c r="Q2312">
        <v>0.23763400000000001</v>
      </c>
      <c r="R2312">
        <v>142675.88</v>
      </c>
      <c r="S2312">
        <v>0.23763400000000001</v>
      </c>
      <c r="T2312">
        <f>'Tableau de bord'!$O$18</f>
        <v>0.32</v>
      </c>
    </row>
    <row r="2313" spans="1:20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2556</v>
      </c>
      <c r="G2313" s="139">
        <v>46004</v>
      </c>
      <c r="H2313">
        <v>24.9</v>
      </c>
      <c r="J2313" t="s">
        <v>5</v>
      </c>
      <c r="K2313" t="s">
        <v>1656</v>
      </c>
      <c r="L2313">
        <v>2025</v>
      </c>
      <c r="M2313" s="139">
        <v>45992</v>
      </c>
      <c r="N2313" t="s">
        <v>1657</v>
      </c>
      <c r="O2313">
        <v>33904.57</v>
      </c>
      <c r="P2313">
        <v>142675.88</v>
      </c>
      <c r="Q2313">
        <v>0.23763400000000001</v>
      </c>
      <c r="R2313">
        <v>142675.88</v>
      </c>
      <c r="S2313">
        <v>0.23763400000000001</v>
      </c>
      <c r="T2313">
        <f>'Tableau de bord'!$O$18</f>
        <v>0.32</v>
      </c>
    </row>
    <row r="2314" spans="1:20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2556</v>
      </c>
      <c r="G2314" s="139">
        <v>46001</v>
      </c>
      <c r="H2314">
        <v>232.96</v>
      </c>
      <c r="J2314" t="s">
        <v>5</v>
      </c>
      <c r="K2314" t="s">
        <v>1656</v>
      </c>
      <c r="L2314">
        <v>2025</v>
      </c>
      <c r="M2314" s="139">
        <v>45992</v>
      </c>
      <c r="N2314" t="s">
        <v>1657</v>
      </c>
      <c r="O2314">
        <v>33904.57</v>
      </c>
      <c r="P2314">
        <v>142675.88</v>
      </c>
      <c r="Q2314">
        <v>0.23763400000000001</v>
      </c>
      <c r="R2314">
        <v>142675.88</v>
      </c>
      <c r="S2314">
        <v>0.23763400000000001</v>
      </c>
      <c r="T2314">
        <f>'Tableau de bord'!$O$18</f>
        <v>0.32</v>
      </c>
    </row>
    <row r="2315" spans="1:20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2560</v>
      </c>
      <c r="G2315" s="139">
        <v>46007</v>
      </c>
      <c r="H2315">
        <v>329.1</v>
      </c>
      <c r="J2315" t="s">
        <v>5</v>
      </c>
      <c r="K2315" t="s">
        <v>1656</v>
      </c>
      <c r="L2315">
        <v>2025</v>
      </c>
      <c r="M2315" s="139">
        <v>45992</v>
      </c>
      <c r="N2315" t="s">
        <v>1657</v>
      </c>
      <c r="O2315">
        <v>33904.57</v>
      </c>
      <c r="P2315">
        <v>142675.88</v>
      </c>
      <c r="Q2315">
        <v>0.23763400000000001</v>
      </c>
      <c r="R2315">
        <v>142675.88</v>
      </c>
      <c r="S2315">
        <v>0.23763400000000001</v>
      </c>
      <c r="T2315">
        <f>'Tableau de bord'!$O$18</f>
        <v>0.32</v>
      </c>
    </row>
    <row r="2316" spans="1:20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2560</v>
      </c>
      <c r="G2316" s="139">
        <v>46007</v>
      </c>
      <c r="H2316">
        <v>127.5</v>
      </c>
      <c r="J2316" t="s">
        <v>5</v>
      </c>
      <c r="K2316" t="s">
        <v>1656</v>
      </c>
      <c r="L2316">
        <v>2025</v>
      </c>
      <c r="M2316" s="139">
        <v>45992</v>
      </c>
      <c r="N2316" t="s">
        <v>1657</v>
      </c>
      <c r="O2316">
        <v>33904.57</v>
      </c>
      <c r="P2316">
        <v>142675.88</v>
      </c>
      <c r="Q2316">
        <v>0.23763400000000001</v>
      </c>
      <c r="R2316">
        <v>142675.88</v>
      </c>
      <c r="S2316">
        <v>0.23763400000000001</v>
      </c>
      <c r="T2316">
        <f>'Tableau de bord'!$O$18</f>
        <v>0.32</v>
      </c>
    </row>
    <row r="2317" spans="1:20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2560</v>
      </c>
      <c r="G2317" s="139">
        <v>46007</v>
      </c>
      <c r="H2317">
        <v>638.22</v>
      </c>
      <c r="J2317" t="s">
        <v>5</v>
      </c>
      <c r="K2317" t="s">
        <v>1656</v>
      </c>
      <c r="L2317">
        <v>2025</v>
      </c>
      <c r="M2317" s="139">
        <v>45992</v>
      </c>
      <c r="N2317" t="s">
        <v>1657</v>
      </c>
      <c r="O2317">
        <v>33904.57</v>
      </c>
      <c r="P2317">
        <v>142675.88</v>
      </c>
      <c r="Q2317">
        <v>0.23763400000000001</v>
      </c>
      <c r="R2317">
        <v>142675.88</v>
      </c>
      <c r="S2317">
        <v>0.23763400000000001</v>
      </c>
      <c r="T2317">
        <f>'Tableau de bord'!$O$18</f>
        <v>0.32</v>
      </c>
    </row>
    <row r="2318" spans="1:20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2560</v>
      </c>
      <c r="G2318" s="139">
        <v>46007</v>
      </c>
      <c r="H2318">
        <v>246.44</v>
      </c>
      <c r="J2318" t="s">
        <v>5</v>
      </c>
      <c r="K2318" t="s">
        <v>1656</v>
      </c>
      <c r="L2318">
        <v>2025</v>
      </c>
      <c r="M2318" s="139">
        <v>45992</v>
      </c>
      <c r="N2318" t="s">
        <v>1657</v>
      </c>
      <c r="O2318">
        <v>33904.57</v>
      </c>
      <c r="P2318">
        <v>142675.88</v>
      </c>
      <c r="Q2318">
        <v>0.23763400000000001</v>
      </c>
      <c r="R2318">
        <v>142675.88</v>
      </c>
      <c r="S2318">
        <v>0.23763400000000001</v>
      </c>
      <c r="T2318">
        <f>'Tableau de bord'!$O$18</f>
        <v>0.32</v>
      </c>
    </row>
    <row r="2319" spans="1:20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2560</v>
      </c>
      <c r="G2319" s="139">
        <v>46007</v>
      </c>
      <c r="H2319">
        <v>37.6</v>
      </c>
      <c r="J2319" t="s">
        <v>5</v>
      </c>
      <c r="K2319" t="s">
        <v>1656</v>
      </c>
      <c r="L2319">
        <v>2025</v>
      </c>
      <c r="M2319" s="139">
        <v>45992</v>
      </c>
      <c r="N2319" t="s">
        <v>1657</v>
      </c>
      <c r="O2319">
        <v>33904.57</v>
      </c>
      <c r="P2319">
        <v>142675.88</v>
      </c>
      <c r="Q2319">
        <v>0.23763400000000001</v>
      </c>
      <c r="R2319">
        <v>142675.88</v>
      </c>
      <c r="S2319">
        <v>0.23763400000000001</v>
      </c>
      <c r="T2319">
        <f>'Tableau de bord'!$O$18</f>
        <v>0.32</v>
      </c>
    </row>
    <row r="2320" spans="1:20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2560</v>
      </c>
      <c r="G2320" s="139">
        <v>46007</v>
      </c>
      <c r="H2320">
        <v>546.46</v>
      </c>
      <c r="J2320" t="s">
        <v>5</v>
      </c>
      <c r="K2320" t="s">
        <v>1656</v>
      </c>
      <c r="L2320">
        <v>2025</v>
      </c>
      <c r="M2320" s="139">
        <v>45992</v>
      </c>
      <c r="N2320" t="s">
        <v>1657</v>
      </c>
      <c r="O2320">
        <v>33904.57</v>
      </c>
      <c r="P2320">
        <v>142675.88</v>
      </c>
      <c r="Q2320">
        <v>0.23763400000000001</v>
      </c>
      <c r="R2320">
        <v>142675.88</v>
      </c>
      <c r="S2320">
        <v>0.23763400000000001</v>
      </c>
      <c r="T2320">
        <f>'Tableau de bord'!$O$18</f>
        <v>0.32</v>
      </c>
    </row>
    <row r="2321" spans="1:20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2556</v>
      </c>
      <c r="G2321" s="139">
        <v>46008</v>
      </c>
      <c r="H2321">
        <v>41.3</v>
      </c>
      <c r="J2321" t="s">
        <v>5</v>
      </c>
      <c r="K2321" t="s">
        <v>1656</v>
      </c>
      <c r="L2321">
        <v>2025</v>
      </c>
      <c r="M2321" s="139">
        <v>45992</v>
      </c>
      <c r="N2321" t="s">
        <v>1657</v>
      </c>
      <c r="O2321">
        <v>33904.57</v>
      </c>
      <c r="P2321">
        <v>142675.88</v>
      </c>
      <c r="Q2321">
        <v>0.23763400000000001</v>
      </c>
      <c r="R2321">
        <v>142675.88</v>
      </c>
      <c r="S2321">
        <v>0.23763400000000001</v>
      </c>
      <c r="T2321">
        <f>'Tableau de bord'!$O$18</f>
        <v>0.32</v>
      </c>
    </row>
    <row r="2322" spans="1:20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2560</v>
      </c>
      <c r="G2322" s="139">
        <v>46008</v>
      </c>
      <c r="H2322">
        <v>232.96</v>
      </c>
      <c r="J2322" t="s">
        <v>5</v>
      </c>
      <c r="K2322" t="s">
        <v>1656</v>
      </c>
      <c r="L2322">
        <v>2025</v>
      </c>
      <c r="M2322" s="139">
        <v>45992</v>
      </c>
      <c r="N2322" t="s">
        <v>1657</v>
      </c>
      <c r="O2322">
        <v>33904.57</v>
      </c>
      <c r="P2322">
        <v>142675.88</v>
      </c>
      <c r="Q2322">
        <v>0.23763400000000001</v>
      </c>
      <c r="R2322">
        <v>142675.88</v>
      </c>
      <c r="S2322">
        <v>0.23763400000000001</v>
      </c>
      <c r="T2322">
        <f>'Tableau de bord'!$O$18</f>
        <v>0.32</v>
      </c>
    </row>
    <row r="2323" spans="1:20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2560</v>
      </c>
      <c r="G2323" s="139">
        <v>46008</v>
      </c>
      <c r="H2323">
        <v>329.1</v>
      </c>
      <c r="J2323" t="s">
        <v>5</v>
      </c>
      <c r="K2323" t="s">
        <v>1656</v>
      </c>
      <c r="L2323">
        <v>2025</v>
      </c>
      <c r="M2323" s="139">
        <v>45992</v>
      </c>
      <c r="N2323" t="s">
        <v>1657</v>
      </c>
      <c r="O2323">
        <v>33904.57</v>
      </c>
      <c r="P2323">
        <v>142675.88</v>
      </c>
      <c r="Q2323">
        <v>0.23763400000000001</v>
      </c>
      <c r="R2323">
        <v>142675.88</v>
      </c>
      <c r="S2323">
        <v>0.23763400000000001</v>
      </c>
      <c r="T2323">
        <f>'Tableau de bord'!$O$18</f>
        <v>0.32</v>
      </c>
    </row>
    <row r="2324" spans="1:20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2557</v>
      </c>
      <c r="G2324" s="139">
        <v>46027</v>
      </c>
      <c r="H2324">
        <v>348.75</v>
      </c>
      <c r="J2324" t="s">
        <v>5</v>
      </c>
      <c r="K2324" t="s">
        <v>1658</v>
      </c>
      <c r="L2324">
        <v>2026</v>
      </c>
      <c r="M2324" s="139">
        <v>46023</v>
      </c>
      <c r="N2324" t="s">
        <v>1659</v>
      </c>
      <c r="O2324">
        <v>43504.87</v>
      </c>
      <c r="P2324">
        <v>129936.33</v>
      </c>
      <c r="Q2324">
        <v>0.33481699999999998</v>
      </c>
      <c r="R2324">
        <v>129936.33</v>
      </c>
      <c r="S2324">
        <v>0.33481699999999998</v>
      </c>
      <c r="T2324">
        <f>'Tableau de bord'!$O$18</f>
        <v>0.32</v>
      </c>
    </row>
    <row r="2325" spans="1:20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2557</v>
      </c>
      <c r="G2325" s="139">
        <v>46027</v>
      </c>
      <c r="H2325">
        <v>674.2</v>
      </c>
      <c r="J2325" t="s">
        <v>5</v>
      </c>
      <c r="K2325" t="s">
        <v>1658</v>
      </c>
      <c r="L2325">
        <v>2026</v>
      </c>
      <c r="M2325" s="139">
        <v>46023</v>
      </c>
      <c r="N2325" t="s">
        <v>1659</v>
      </c>
      <c r="O2325">
        <v>43504.87</v>
      </c>
      <c r="P2325">
        <v>129936.33</v>
      </c>
      <c r="Q2325">
        <v>0.33481699999999998</v>
      </c>
      <c r="R2325">
        <v>129936.33</v>
      </c>
      <c r="S2325">
        <v>0.33481699999999998</v>
      </c>
      <c r="T2325">
        <f>'Tableau de bord'!$O$18</f>
        <v>0.32</v>
      </c>
    </row>
    <row r="2326" spans="1:20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2557</v>
      </c>
      <c r="G2326" s="139">
        <v>46027</v>
      </c>
      <c r="H2326">
        <v>664.25</v>
      </c>
      <c r="J2326" t="s">
        <v>5</v>
      </c>
      <c r="K2326" t="s">
        <v>1658</v>
      </c>
      <c r="L2326">
        <v>2026</v>
      </c>
      <c r="M2326" s="139">
        <v>46023</v>
      </c>
      <c r="N2326" t="s">
        <v>1659</v>
      </c>
      <c r="O2326">
        <v>43504.87</v>
      </c>
      <c r="P2326">
        <v>129936.33</v>
      </c>
      <c r="Q2326">
        <v>0.33481699999999998</v>
      </c>
      <c r="R2326">
        <v>129936.33</v>
      </c>
      <c r="S2326">
        <v>0.33481699999999998</v>
      </c>
      <c r="T2326">
        <f>'Tableau de bord'!$O$18</f>
        <v>0.32</v>
      </c>
    </row>
    <row r="2327" spans="1:20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2557</v>
      </c>
      <c r="G2327" s="139">
        <v>46027</v>
      </c>
      <c r="H2327">
        <v>488.88</v>
      </c>
      <c r="J2327" t="s">
        <v>5</v>
      </c>
      <c r="K2327" t="s">
        <v>1658</v>
      </c>
      <c r="L2327">
        <v>2026</v>
      </c>
      <c r="M2327" s="139">
        <v>46023</v>
      </c>
      <c r="N2327" t="s">
        <v>1659</v>
      </c>
      <c r="O2327">
        <v>43504.87</v>
      </c>
      <c r="P2327">
        <v>129936.33</v>
      </c>
      <c r="Q2327">
        <v>0.33481699999999998</v>
      </c>
      <c r="R2327">
        <v>129936.33</v>
      </c>
      <c r="S2327">
        <v>0.33481699999999998</v>
      </c>
      <c r="T2327">
        <f>'Tableau de bord'!$O$18</f>
        <v>0.32</v>
      </c>
    </row>
    <row r="2328" spans="1:20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2557</v>
      </c>
      <c r="G2328" s="139">
        <v>46027</v>
      </c>
      <c r="H2328">
        <v>260.02</v>
      </c>
      <c r="J2328" t="s">
        <v>5</v>
      </c>
      <c r="K2328" t="s">
        <v>1658</v>
      </c>
      <c r="L2328">
        <v>2026</v>
      </c>
      <c r="M2328" s="139">
        <v>46023</v>
      </c>
      <c r="N2328" t="s">
        <v>1659</v>
      </c>
      <c r="O2328">
        <v>43504.87</v>
      </c>
      <c r="P2328">
        <v>129936.33</v>
      </c>
      <c r="Q2328">
        <v>0.33481699999999998</v>
      </c>
      <c r="R2328">
        <v>129936.33</v>
      </c>
      <c r="S2328">
        <v>0.33481699999999998</v>
      </c>
      <c r="T2328">
        <f>'Tableau de bord'!$O$18</f>
        <v>0.32</v>
      </c>
    </row>
    <row r="2329" spans="1:20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2557</v>
      </c>
      <c r="G2329" s="139">
        <v>46028</v>
      </c>
      <c r="H2329">
        <v>165.92</v>
      </c>
      <c r="J2329" t="s">
        <v>5</v>
      </c>
      <c r="K2329" t="s">
        <v>1658</v>
      </c>
      <c r="L2329">
        <v>2026</v>
      </c>
      <c r="M2329" s="139">
        <v>46023</v>
      </c>
      <c r="N2329" t="s">
        <v>1659</v>
      </c>
      <c r="O2329">
        <v>43504.87</v>
      </c>
      <c r="P2329">
        <v>129936.33</v>
      </c>
      <c r="Q2329">
        <v>0.33481699999999998</v>
      </c>
      <c r="R2329">
        <v>129936.33</v>
      </c>
      <c r="S2329">
        <v>0.33481699999999998</v>
      </c>
      <c r="T2329">
        <f>'Tableau de bord'!$O$18</f>
        <v>0.32</v>
      </c>
    </row>
    <row r="2330" spans="1:20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2557</v>
      </c>
      <c r="G2330" s="139">
        <v>46028</v>
      </c>
      <c r="H2330">
        <v>641.91</v>
      </c>
      <c r="J2330" t="s">
        <v>5</v>
      </c>
      <c r="K2330" t="s">
        <v>1658</v>
      </c>
      <c r="L2330">
        <v>2026</v>
      </c>
      <c r="M2330" s="139">
        <v>46023</v>
      </c>
      <c r="N2330" t="s">
        <v>1659</v>
      </c>
      <c r="O2330">
        <v>43504.87</v>
      </c>
      <c r="P2330">
        <v>129936.33</v>
      </c>
      <c r="Q2330">
        <v>0.33481699999999998</v>
      </c>
      <c r="R2330">
        <v>129936.33</v>
      </c>
      <c r="S2330">
        <v>0.33481699999999998</v>
      </c>
      <c r="T2330">
        <f>'Tableau de bord'!$O$18</f>
        <v>0.32</v>
      </c>
    </row>
    <row r="2331" spans="1:20">
      <c r="A2331" t="s">
        <v>1626</v>
      </c>
      <c r="B2331">
        <v>3153</v>
      </c>
      <c r="C2331">
        <v>227</v>
      </c>
      <c r="D2331" t="s">
        <v>2564</v>
      </c>
      <c r="E2331" t="s">
        <v>65</v>
      </c>
      <c r="F2331" t="s">
        <v>2557</v>
      </c>
      <c r="G2331" s="139">
        <v>46027</v>
      </c>
      <c r="H2331">
        <v>256.14</v>
      </c>
      <c r="J2331" t="s">
        <v>5</v>
      </c>
      <c r="K2331" t="s">
        <v>1658</v>
      </c>
      <c r="L2331">
        <v>2026</v>
      </c>
      <c r="M2331" s="139">
        <v>46023</v>
      </c>
      <c r="N2331" t="s">
        <v>1659</v>
      </c>
      <c r="O2331">
        <v>43504.87</v>
      </c>
      <c r="P2331">
        <v>129936.33</v>
      </c>
      <c r="Q2331">
        <v>0.33481699999999998</v>
      </c>
      <c r="R2331">
        <v>129936.33</v>
      </c>
      <c r="S2331">
        <v>0.33481699999999998</v>
      </c>
      <c r="T2331">
        <f>'Tableau de bord'!$O$18</f>
        <v>0.32</v>
      </c>
    </row>
    <row r="2332" spans="1:20">
      <c r="A2332" t="s">
        <v>1626</v>
      </c>
      <c r="B2332">
        <v>3154</v>
      </c>
      <c r="C2332">
        <v>227</v>
      </c>
      <c r="D2332" t="s">
        <v>2564</v>
      </c>
      <c r="E2332" t="s">
        <v>65</v>
      </c>
      <c r="F2332" t="s">
        <v>2557</v>
      </c>
      <c r="G2332" s="139">
        <v>46028</v>
      </c>
      <c r="H2332">
        <v>258.95</v>
      </c>
      <c r="J2332" t="s">
        <v>5</v>
      </c>
      <c r="K2332" t="s">
        <v>1658</v>
      </c>
      <c r="L2332">
        <v>2026</v>
      </c>
      <c r="M2332" s="139">
        <v>46023</v>
      </c>
      <c r="N2332" t="s">
        <v>1659</v>
      </c>
      <c r="O2332">
        <v>43504.87</v>
      </c>
      <c r="P2332">
        <v>129936.33</v>
      </c>
      <c r="Q2332">
        <v>0.33481699999999998</v>
      </c>
      <c r="R2332">
        <v>129936.33</v>
      </c>
      <c r="S2332">
        <v>0.33481699999999998</v>
      </c>
      <c r="T2332">
        <f>'Tableau de bord'!$O$18</f>
        <v>0.32</v>
      </c>
    </row>
    <row r="2333" spans="1:20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2557</v>
      </c>
      <c r="G2333" s="139">
        <v>46028</v>
      </c>
      <c r="H2333">
        <v>83.04</v>
      </c>
      <c r="J2333" t="s">
        <v>5</v>
      </c>
      <c r="K2333" t="s">
        <v>1658</v>
      </c>
      <c r="L2333">
        <v>2026</v>
      </c>
      <c r="M2333" s="139">
        <v>46023</v>
      </c>
      <c r="N2333" t="s">
        <v>1659</v>
      </c>
      <c r="O2333">
        <v>43504.87</v>
      </c>
      <c r="P2333">
        <v>129936.33</v>
      </c>
      <c r="Q2333">
        <v>0.33481699999999998</v>
      </c>
      <c r="R2333">
        <v>129936.33</v>
      </c>
      <c r="S2333">
        <v>0.33481699999999998</v>
      </c>
      <c r="T2333">
        <f>'Tableau de bord'!$O$18</f>
        <v>0.32</v>
      </c>
    </row>
    <row r="2334" spans="1:20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2557</v>
      </c>
      <c r="G2334" s="139">
        <v>46028</v>
      </c>
      <c r="H2334">
        <v>353.43</v>
      </c>
      <c r="J2334" t="s">
        <v>5</v>
      </c>
      <c r="K2334" t="s">
        <v>1658</v>
      </c>
      <c r="L2334">
        <v>2026</v>
      </c>
      <c r="M2334" s="139">
        <v>46023</v>
      </c>
      <c r="N2334" t="s">
        <v>1659</v>
      </c>
      <c r="O2334">
        <v>43504.87</v>
      </c>
      <c r="P2334">
        <v>129936.33</v>
      </c>
      <c r="Q2334">
        <v>0.33481699999999998</v>
      </c>
      <c r="R2334">
        <v>129936.33</v>
      </c>
      <c r="S2334">
        <v>0.33481699999999998</v>
      </c>
      <c r="T2334">
        <f>'Tableau de bord'!$O$18</f>
        <v>0.32</v>
      </c>
    </row>
    <row r="2335" spans="1:20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2557</v>
      </c>
      <c r="G2335" s="139">
        <v>46027</v>
      </c>
      <c r="H2335">
        <v>345.67</v>
      </c>
      <c r="J2335" t="s">
        <v>5</v>
      </c>
      <c r="K2335" t="s">
        <v>1658</v>
      </c>
      <c r="L2335">
        <v>2026</v>
      </c>
      <c r="M2335" s="139">
        <v>46023</v>
      </c>
      <c r="N2335" t="s">
        <v>1659</v>
      </c>
      <c r="O2335">
        <v>43504.87</v>
      </c>
      <c r="P2335">
        <v>129936.33</v>
      </c>
      <c r="Q2335">
        <v>0.33481699999999998</v>
      </c>
      <c r="R2335">
        <v>129936.33</v>
      </c>
      <c r="S2335">
        <v>0.33481699999999998</v>
      </c>
      <c r="T2335">
        <f>'Tableau de bord'!$O$18</f>
        <v>0.32</v>
      </c>
    </row>
    <row r="2336" spans="1:20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2557</v>
      </c>
      <c r="G2336" s="139">
        <v>46029</v>
      </c>
      <c r="H2336">
        <v>798.09</v>
      </c>
      <c r="J2336" t="s">
        <v>5</v>
      </c>
      <c r="K2336" t="s">
        <v>1658</v>
      </c>
      <c r="L2336">
        <v>2026</v>
      </c>
      <c r="M2336" s="139">
        <v>46023</v>
      </c>
      <c r="N2336" t="s">
        <v>1659</v>
      </c>
      <c r="O2336">
        <v>43504.87</v>
      </c>
      <c r="P2336">
        <v>129936.33</v>
      </c>
      <c r="Q2336">
        <v>0.33481699999999998</v>
      </c>
      <c r="R2336">
        <v>129936.33</v>
      </c>
      <c r="S2336">
        <v>0.33481699999999998</v>
      </c>
      <c r="T2336">
        <f>'Tableau de bord'!$O$18</f>
        <v>0.32</v>
      </c>
    </row>
    <row r="2337" spans="1:20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2557</v>
      </c>
      <c r="G2337" s="139">
        <v>46029</v>
      </c>
      <c r="H2337">
        <v>173.85</v>
      </c>
      <c r="J2337" t="s">
        <v>5</v>
      </c>
      <c r="K2337" t="s">
        <v>1658</v>
      </c>
      <c r="L2337">
        <v>2026</v>
      </c>
      <c r="M2337" s="139">
        <v>46023</v>
      </c>
      <c r="N2337" t="s">
        <v>1659</v>
      </c>
      <c r="O2337">
        <v>43504.87</v>
      </c>
      <c r="P2337">
        <v>129936.33</v>
      </c>
      <c r="Q2337">
        <v>0.33481699999999998</v>
      </c>
      <c r="R2337">
        <v>129936.33</v>
      </c>
      <c r="S2337">
        <v>0.33481699999999998</v>
      </c>
      <c r="T2337">
        <f>'Tableau de bord'!$O$18</f>
        <v>0.32</v>
      </c>
    </row>
    <row r="2338" spans="1:20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2557</v>
      </c>
      <c r="G2338" s="139">
        <v>46029</v>
      </c>
      <c r="H2338">
        <v>569.04</v>
      </c>
      <c r="J2338" t="s">
        <v>5</v>
      </c>
      <c r="K2338" t="s">
        <v>1658</v>
      </c>
      <c r="L2338">
        <v>2026</v>
      </c>
      <c r="M2338" s="139">
        <v>46023</v>
      </c>
      <c r="N2338" t="s">
        <v>1659</v>
      </c>
      <c r="O2338">
        <v>43504.87</v>
      </c>
      <c r="P2338">
        <v>129936.33</v>
      </c>
      <c r="Q2338">
        <v>0.33481699999999998</v>
      </c>
      <c r="R2338">
        <v>129936.33</v>
      </c>
      <c r="S2338">
        <v>0.33481699999999998</v>
      </c>
      <c r="T2338">
        <f>'Tableau de bord'!$O$18</f>
        <v>0.32</v>
      </c>
    </row>
    <row r="2339" spans="1:20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2557</v>
      </c>
      <c r="G2339" s="139">
        <v>46029</v>
      </c>
      <c r="H2339">
        <v>176.09</v>
      </c>
      <c r="J2339" t="s">
        <v>5</v>
      </c>
      <c r="K2339" t="s">
        <v>1658</v>
      </c>
      <c r="L2339">
        <v>2026</v>
      </c>
      <c r="M2339" s="139">
        <v>46023</v>
      </c>
      <c r="N2339" t="s">
        <v>1659</v>
      </c>
      <c r="O2339">
        <v>43504.87</v>
      </c>
      <c r="P2339">
        <v>129936.33</v>
      </c>
      <c r="Q2339">
        <v>0.33481699999999998</v>
      </c>
      <c r="R2339">
        <v>129936.33</v>
      </c>
      <c r="S2339">
        <v>0.33481699999999998</v>
      </c>
      <c r="T2339">
        <f>'Tableau de bord'!$O$18</f>
        <v>0.32</v>
      </c>
    </row>
    <row r="2340" spans="1:20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2557</v>
      </c>
      <c r="G2340" s="139">
        <v>46029</v>
      </c>
      <c r="H2340">
        <v>231.8</v>
      </c>
      <c r="J2340" t="s">
        <v>5</v>
      </c>
      <c r="K2340" t="s">
        <v>1658</v>
      </c>
      <c r="L2340">
        <v>2026</v>
      </c>
      <c r="M2340" s="139">
        <v>46023</v>
      </c>
      <c r="N2340" t="s">
        <v>1659</v>
      </c>
      <c r="O2340">
        <v>43504.87</v>
      </c>
      <c r="P2340">
        <v>129936.33</v>
      </c>
      <c r="Q2340">
        <v>0.33481699999999998</v>
      </c>
      <c r="R2340">
        <v>129936.33</v>
      </c>
      <c r="S2340">
        <v>0.33481699999999998</v>
      </c>
      <c r="T2340">
        <f>'Tableau de bord'!$O$18</f>
        <v>0.32</v>
      </c>
    </row>
    <row r="2341" spans="1:20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2557</v>
      </c>
      <c r="G2341" s="139">
        <v>46029</v>
      </c>
      <c r="H2341">
        <v>445.02</v>
      </c>
      <c r="J2341" t="s">
        <v>5</v>
      </c>
      <c r="K2341" t="s">
        <v>1658</v>
      </c>
      <c r="L2341">
        <v>2026</v>
      </c>
      <c r="M2341" s="139">
        <v>46023</v>
      </c>
      <c r="N2341" t="s">
        <v>1659</v>
      </c>
      <c r="O2341">
        <v>43504.87</v>
      </c>
      <c r="P2341">
        <v>129936.33</v>
      </c>
      <c r="Q2341">
        <v>0.33481699999999998</v>
      </c>
      <c r="R2341">
        <v>129936.33</v>
      </c>
      <c r="S2341">
        <v>0.33481699999999998</v>
      </c>
      <c r="T2341">
        <f>'Tableau de bord'!$O$18</f>
        <v>0.32</v>
      </c>
    </row>
    <row r="2342" spans="1:20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2557</v>
      </c>
      <c r="G2342" s="139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9">
        <v>46023</v>
      </c>
      <c r="N2342" t="s">
        <v>1659</v>
      </c>
      <c r="O2342">
        <v>43504.87</v>
      </c>
      <c r="P2342">
        <v>129936.33</v>
      </c>
      <c r="Q2342">
        <v>0.33481699999999998</v>
      </c>
      <c r="R2342">
        <v>129936.33</v>
      </c>
      <c r="S2342">
        <v>0.33481699999999998</v>
      </c>
      <c r="T2342">
        <f>'Tableau de bord'!$O$18</f>
        <v>0.32</v>
      </c>
    </row>
    <row r="2343" spans="1:20">
      <c r="A2343" t="s">
        <v>1626</v>
      </c>
      <c r="B2343">
        <v>3165</v>
      </c>
      <c r="C2343">
        <v>227</v>
      </c>
      <c r="D2343" t="s">
        <v>2564</v>
      </c>
      <c r="E2343" t="s">
        <v>65</v>
      </c>
      <c r="F2343" t="s">
        <v>2557</v>
      </c>
      <c r="G2343" s="139">
        <v>46029</v>
      </c>
      <c r="H2343">
        <v>364.61</v>
      </c>
      <c r="J2343" t="s">
        <v>5</v>
      </c>
      <c r="K2343" t="s">
        <v>1658</v>
      </c>
      <c r="L2343">
        <v>2026</v>
      </c>
      <c r="M2343" s="139">
        <v>46023</v>
      </c>
      <c r="N2343" t="s">
        <v>1659</v>
      </c>
      <c r="O2343">
        <v>43504.87</v>
      </c>
      <c r="P2343">
        <v>129936.33</v>
      </c>
      <c r="Q2343">
        <v>0.33481699999999998</v>
      </c>
      <c r="R2343">
        <v>129936.33</v>
      </c>
      <c r="S2343">
        <v>0.33481699999999998</v>
      </c>
      <c r="T2343">
        <f>'Tableau de bord'!$O$18</f>
        <v>0.32</v>
      </c>
    </row>
    <row r="2344" spans="1:20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2557</v>
      </c>
      <c r="G2344" s="139">
        <v>46029</v>
      </c>
      <c r="H2344">
        <v>424.62</v>
      </c>
      <c r="J2344" t="s">
        <v>5</v>
      </c>
      <c r="K2344" t="s">
        <v>1658</v>
      </c>
      <c r="L2344">
        <v>2026</v>
      </c>
      <c r="M2344" s="139">
        <v>46023</v>
      </c>
      <c r="N2344" t="s">
        <v>1659</v>
      </c>
      <c r="O2344">
        <v>43504.87</v>
      </c>
      <c r="P2344">
        <v>129936.33</v>
      </c>
      <c r="Q2344">
        <v>0.33481699999999998</v>
      </c>
      <c r="R2344">
        <v>129936.33</v>
      </c>
      <c r="S2344">
        <v>0.33481699999999998</v>
      </c>
      <c r="T2344">
        <f>'Tableau de bord'!$O$18</f>
        <v>0.32</v>
      </c>
    </row>
    <row r="2345" spans="1:20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2557</v>
      </c>
      <c r="G2345" s="139">
        <v>46030</v>
      </c>
      <c r="H2345">
        <v>488.27</v>
      </c>
      <c r="J2345" t="s">
        <v>5</v>
      </c>
      <c r="K2345" t="s">
        <v>1658</v>
      </c>
      <c r="L2345">
        <v>2026</v>
      </c>
      <c r="M2345" s="139">
        <v>46023</v>
      </c>
      <c r="N2345" t="s">
        <v>1659</v>
      </c>
      <c r="O2345">
        <v>43504.87</v>
      </c>
      <c r="P2345">
        <v>129936.33</v>
      </c>
      <c r="Q2345">
        <v>0.33481699999999998</v>
      </c>
      <c r="R2345">
        <v>129936.33</v>
      </c>
      <c r="S2345">
        <v>0.33481699999999998</v>
      </c>
      <c r="T2345">
        <f>'Tableau de bord'!$O$18</f>
        <v>0.32</v>
      </c>
    </row>
    <row r="2346" spans="1:20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2557</v>
      </c>
      <c r="G2346" s="139">
        <v>46030</v>
      </c>
      <c r="H2346">
        <v>121.69</v>
      </c>
      <c r="J2346" t="s">
        <v>5</v>
      </c>
      <c r="K2346" t="s">
        <v>1658</v>
      </c>
      <c r="L2346">
        <v>2026</v>
      </c>
      <c r="M2346" s="139">
        <v>46023</v>
      </c>
      <c r="N2346" t="s">
        <v>1659</v>
      </c>
      <c r="O2346">
        <v>43504.87</v>
      </c>
      <c r="P2346">
        <v>129936.33</v>
      </c>
      <c r="Q2346">
        <v>0.33481699999999998</v>
      </c>
      <c r="R2346">
        <v>129936.33</v>
      </c>
      <c r="S2346">
        <v>0.33481699999999998</v>
      </c>
      <c r="T2346">
        <f>'Tableau de bord'!$O$18</f>
        <v>0.32</v>
      </c>
    </row>
    <row r="2347" spans="1:20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2557</v>
      </c>
      <c r="G2347" s="139">
        <v>46030</v>
      </c>
      <c r="H2347">
        <v>182.77</v>
      </c>
      <c r="J2347" t="s">
        <v>5</v>
      </c>
      <c r="K2347" t="s">
        <v>1658</v>
      </c>
      <c r="L2347">
        <v>2026</v>
      </c>
      <c r="M2347" s="139">
        <v>46023</v>
      </c>
      <c r="N2347" t="s">
        <v>1659</v>
      </c>
      <c r="O2347">
        <v>43504.87</v>
      </c>
      <c r="P2347">
        <v>129936.33</v>
      </c>
      <c r="Q2347">
        <v>0.33481699999999998</v>
      </c>
      <c r="R2347">
        <v>129936.33</v>
      </c>
      <c r="S2347">
        <v>0.33481699999999998</v>
      </c>
      <c r="T2347">
        <f>'Tableau de bord'!$O$18</f>
        <v>0.32</v>
      </c>
    </row>
    <row r="2348" spans="1:20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2557</v>
      </c>
      <c r="G2348" s="139">
        <v>46030</v>
      </c>
      <c r="H2348">
        <v>165.5</v>
      </c>
      <c r="J2348" t="s">
        <v>5</v>
      </c>
      <c r="K2348" t="s">
        <v>1658</v>
      </c>
      <c r="L2348">
        <v>2026</v>
      </c>
      <c r="M2348" s="139">
        <v>46023</v>
      </c>
      <c r="N2348" t="s">
        <v>1659</v>
      </c>
      <c r="O2348">
        <v>43504.87</v>
      </c>
      <c r="P2348">
        <v>129936.33</v>
      </c>
      <c r="Q2348">
        <v>0.33481699999999998</v>
      </c>
      <c r="R2348">
        <v>129936.33</v>
      </c>
      <c r="S2348">
        <v>0.33481699999999998</v>
      </c>
      <c r="T2348">
        <f>'Tableau de bord'!$O$18</f>
        <v>0.32</v>
      </c>
    </row>
    <row r="2349" spans="1:20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2559</v>
      </c>
      <c r="G2349" s="139">
        <v>46030</v>
      </c>
      <c r="H2349">
        <v>472.76</v>
      </c>
      <c r="J2349" t="s">
        <v>5</v>
      </c>
      <c r="K2349" t="s">
        <v>1658</v>
      </c>
      <c r="L2349">
        <v>2026</v>
      </c>
      <c r="M2349" s="139">
        <v>46023</v>
      </c>
      <c r="N2349" t="s">
        <v>1659</v>
      </c>
      <c r="O2349">
        <v>43504.87</v>
      </c>
      <c r="P2349">
        <v>129936.33</v>
      </c>
      <c r="Q2349">
        <v>0.33481699999999998</v>
      </c>
      <c r="R2349">
        <v>129936.33</v>
      </c>
      <c r="S2349">
        <v>0.33481699999999998</v>
      </c>
      <c r="T2349">
        <f>'Tableau de bord'!$O$18</f>
        <v>0.32</v>
      </c>
    </row>
    <row r="2350" spans="1:20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2559</v>
      </c>
      <c r="G2350" s="139">
        <v>46030</v>
      </c>
      <c r="H2350">
        <v>845.1</v>
      </c>
      <c r="J2350" t="s">
        <v>5</v>
      </c>
      <c r="K2350" t="s">
        <v>1658</v>
      </c>
      <c r="L2350">
        <v>2026</v>
      </c>
      <c r="M2350" s="139">
        <v>46023</v>
      </c>
      <c r="N2350" t="s">
        <v>1659</v>
      </c>
      <c r="O2350">
        <v>43504.87</v>
      </c>
      <c r="P2350">
        <v>129936.33</v>
      </c>
      <c r="Q2350">
        <v>0.33481699999999998</v>
      </c>
      <c r="R2350">
        <v>129936.33</v>
      </c>
      <c r="S2350">
        <v>0.33481699999999998</v>
      </c>
      <c r="T2350">
        <f>'Tableau de bord'!$O$18</f>
        <v>0.32</v>
      </c>
    </row>
    <row r="2351" spans="1:20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2557</v>
      </c>
      <c r="G2351" s="139">
        <v>46031</v>
      </c>
      <c r="H2351">
        <v>533.79</v>
      </c>
      <c r="J2351" t="s">
        <v>5</v>
      </c>
      <c r="K2351" t="s">
        <v>1658</v>
      </c>
      <c r="L2351">
        <v>2026</v>
      </c>
      <c r="M2351" s="139">
        <v>46023</v>
      </c>
      <c r="N2351" t="s">
        <v>1659</v>
      </c>
      <c r="O2351">
        <v>43504.87</v>
      </c>
      <c r="P2351">
        <v>129936.33</v>
      </c>
      <c r="Q2351">
        <v>0.33481699999999998</v>
      </c>
      <c r="R2351">
        <v>129936.33</v>
      </c>
      <c r="S2351">
        <v>0.33481699999999998</v>
      </c>
      <c r="T2351">
        <f>'Tableau de bord'!$O$18</f>
        <v>0.32</v>
      </c>
    </row>
    <row r="2352" spans="1:20">
      <c r="A2352" t="s">
        <v>1626</v>
      </c>
      <c r="B2352">
        <v>3174</v>
      </c>
      <c r="C2352">
        <v>227</v>
      </c>
      <c r="D2352" t="s">
        <v>2564</v>
      </c>
      <c r="E2352" t="s">
        <v>65</v>
      </c>
      <c r="F2352" t="s">
        <v>2557</v>
      </c>
      <c r="G2352" s="139">
        <v>46031</v>
      </c>
      <c r="H2352">
        <v>553.4</v>
      </c>
      <c r="J2352" t="s">
        <v>5</v>
      </c>
      <c r="K2352" t="s">
        <v>1658</v>
      </c>
      <c r="L2352">
        <v>2026</v>
      </c>
      <c r="M2352" s="139">
        <v>46023</v>
      </c>
      <c r="N2352" t="s">
        <v>1659</v>
      </c>
      <c r="O2352">
        <v>43504.87</v>
      </c>
      <c r="P2352">
        <v>129936.33</v>
      </c>
      <c r="Q2352">
        <v>0.33481699999999998</v>
      </c>
      <c r="R2352">
        <v>129936.33</v>
      </c>
      <c r="S2352">
        <v>0.33481699999999998</v>
      </c>
      <c r="T2352">
        <f>'Tableau de bord'!$O$18</f>
        <v>0.32</v>
      </c>
    </row>
    <row r="2353" spans="1:20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2557</v>
      </c>
      <c r="G2353" s="139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9">
        <v>46023</v>
      </c>
      <c r="N2353" t="s">
        <v>1659</v>
      </c>
      <c r="O2353">
        <v>43504.87</v>
      </c>
      <c r="P2353">
        <v>129936.33</v>
      </c>
      <c r="Q2353">
        <v>0.33481699999999998</v>
      </c>
      <c r="R2353">
        <v>129936.33</v>
      </c>
      <c r="S2353">
        <v>0.33481699999999998</v>
      </c>
      <c r="T2353">
        <f>'Tableau de bord'!$O$18</f>
        <v>0.32</v>
      </c>
    </row>
    <row r="2354" spans="1:20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2557</v>
      </c>
      <c r="G2354" s="139">
        <v>46031</v>
      </c>
      <c r="H2354">
        <v>549.27</v>
      </c>
      <c r="J2354" t="s">
        <v>5</v>
      </c>
      <c r="K2354" t="s">
        <v>1658</v>
      </c>
      <c r="L2354">
        <v>2026</v>
      </c>
      <c r="M2354" s="139">
        <v>46023</v>
      </c>
      <c r="N2354" t="s">
        <v>1659</v>
      </c>
      <c r="O2354">
        <v>43504.87</v>
      </c>
      <c r="P2354">
        <v>129936.33</v>
      </c>
      <c r="Q2354">
        <v>0.33481699999999998</v>
      </c>
      <c r="R2354">
        <v>129936.33</v>
      </c>
      <c r="S2354">
        <v>0.33481699999999998</v>
      </c>
      <c r="T2354">
        <f>'Tableau de bord'!$O$18</f>
        <v>0.32</v>
      </c>
    </row>
    <row r="2355" spans="1:20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2557</v>
      </c>
      <c r="G2355" s="139">
        <v>46031</v>
      </c>
      <c r="H2355">
        <v>634.1</v>
      </c>
      <c r="J2355" t="s">
        <v>5</v>
      </c>
      <c r="K2355" t="s">
        <v>1658</v>
      </c>
      <c r="L2355">
        <v>2026</v>
      </c>
      <c r="M2355" s="139">
        <v>46023</v>
      </c>
      <c r="N2355" t="s">
        <v>1659</v>
      </c>
      <c r="O2355">
        <v>43504.87</v>
      </c>
      <c r="P2355">
        <v>129936.33</v>
      </c>
      <c r="Q2355">
        <v>0.33481699999999998</v>
      </c>
      <c r="R2355">
        <v>129936.33</v>
      </c>
      <c r="S2355">
        <v>0.33481699999999998</v>
      </c>
      <c r="T2355">
        <f>'Tableau de bord'!$O$18</f>
        <v>0.32</v>
      </c>
    </row>
    <row r="2356" spans="1:20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2559</v>
      </c>
      <c r="G2356" s="139">
        <v>46031</v>
      </c>
      <c r="H2356">
        <v>345.67</v>
      </c>
      <c r="J2356" t="s">
        <v>5</v>
      </c>
      <c r="K2356" t="s">
        <v>1658</v>
      </c>
      <c r="L2356">
        <v>2026</v>
      </c>
      <c r="M2356" s="139">
        <v>46023</v>
      </c>
      <c r="N2356" t="s">
        <v>1659</v>
      </c>
      <c r="O2356">
        <v>43504.87</v>
      </c>
      <c r="P2356">
        <v>129936.33</v>
      </c>
      <c r="Q2356">
        <v>0.33481699999999998</v>
      </c>
      <c r="R2356">
        <v>129936.33</v>
      </c>
      <c r="S2356">
        <v>0.33481699999999998</v>
      </c>
      <c r="T2356">
        <f>'Tableau de bord'!$O$18</f>
        <v>0.32</v>
      </c>
    </row>
    <row r="2357" spans="1:20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2552</v>
      </c>
      <c r="G2357" s="139">
        <v>46034</v>
      </c>
      <c r="H2357">
        <v>268.19</v>
      </c>
      <c r="J2357" t="s">
        <v>5</v>
      </c>
      <c r="K2357" t="s">
        <v>1658</v>
      </c>
      <c r="L2357">
        <v>2026</v>
      </c>
      <c r="M2357" s="139">
        <v>46023</v>
      </c>
      <c r="N2357" t="s">
        <v>1659</v>
      </c>
      <c r="O2357">
        <v>43504.87</v>
      </c>
      <c r="P2357">
        <v>129936.33</v>
      </c>
      <c r="Q2357">
        <v>0.33481699999999998</v>
      </c>
      <c r="R2357">
        <v>129936.33</v>
      </c>
      <c r="S2357">
        <v>0.33481699999999998</v>
      </c>
      <c r="T2357">
        <f>'Tableau de bord'!$O$18</f>
        <v>0.32</v>
      </c>
    </row>
    <row r="2358" spans="1:20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2552</v>
      </c>
      <c r="G2358" s="139">
        <v>46034</v>
      </c>
      <c r="H2358">
        <v>374.47</v>
      </c>
      <c r="J2358" t="s">
        <v>5</v>
      </c>
      <c r="K2358" t="s">
        <v>1658</v>
      </c>
      <c r="L2358">
        <v>2026</v>
      </c>
      <c r="M2358" s="139">
        <v>46023</v>
      </c>
      <c r="N2358" t="s">
        <v>1659</v>
      </c>
      <c r="O2358">
        <v>43504.87</v>
      </c>
      <c r="P2358">
        <v>129936.33</v>
      </c>
      <c r="Q2358">
        <v>0.33481699999999998</v>
      </c>
      <c r="R2358">
        <v>129936.33</v>
      </c>
      <c r="S2358">
        <v>0.33481699999999998</v>
      </c>
      <c r="T2358">
        <f>'Tableau de bord'!$O$18</f>
        <v>0.32</v>
      </c>
    </row>
    <row r="2359" spans="1:20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2552</v>
      </c>
      <c r="G2359" s="139">
        <v>46034</v>
      </c>
      <c r="H2359">
        <v>530.89</v>
      </c>
      <c r="J2359" t="s">
        <v>5</v>
      </c>
      <c r="K2359" t="s">
        <v>1658</v>
      </c>
      <c r="L2359">
        <v>2026</v>
      </c>
      <c r="M2359" s="139">
        <v>46023</v>
      </c>
      <c r="N2359" t="s">
        <v>1659</v>
      </c>
      <c r="O2359">
        <v>43504.87</v>
      </c>
      <c r="P2359">
        <v>129936.33</v>
      </c>
      <c r="Q2359">
        <v>0.33481699999999998</v>
      </c>
      <c r="R2359">
        <v>129936.33</v>
      </c>
      <c r="S2359">
        <v>0.33481699999999998</v>
      </c>
      <c r="T2359">
        <f>'Tableau de bord'!$O$18</f>
        <v>0.32</v>
      </c>
    </row>
    <row r="2360" spans="1:20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2556</v>
      </c>
      <c r="G2360" s="139">
        <v>46035</v>
      </c>
      <c r="H2360">
        <v>454.77</v>
      </c>
      <c r="J2360" t="s">
        <v>5</v>
      </c>
      <c r="K2360" t="s">
        <v>1658</v>
      </c>
      <c r="L2360">
        <v>2026</v>
      </c>
      <c r="M2360" s="139">
        <v>46023</v>
      </c>
      <c r="N2360" t="s">
        <v>1659</v>
      </c>
      <c r="O2360">
        <v>43504.87</v>
      </c>
      <c r="P2360">
        <v>129936.33</v>
      </c>
      <c r="Q2360">
        <v>0.33481699999999998</v>
      </c>
      <c r="R2360">
        <v>129936.33</v>
      </c>
      <c r="S2360">
        <v>0.33481699999999998</v>
      </c>
      <c r="T2360">
        <f>'Tableau de bord'!$O$18</f>
        <v>0.32</v>
      </c>
    </row>
    <row r="2361" spans="1:20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2556</v>
      </c>
      <c r="G2361" s="139">
        <v>46035</v>
      </c>
      <c r="H2361">
        <v>559.89</v>
      </c>
      <c r="J2361" t="s">
        <v>5</v>
      </c>
      <c r="K2361" t="s">
        <v>1658</v>
      </c>
      <c r="L2361">
        <v>2026</v>
      </c>
      <c r="M2361" s="139">
        <v>46023</v>
      </c>
      <c r="N2361" t="s">
        <v>1659</v>
      </c>
      <c r="O2361">
        <v>43504.87</v>
      </c>
      <c r="P2361">
        <v>129936.33</v>
      </c>
      <c r="Q2361">
        <v>0.33481699999999998</v>
      </c>
      <c r="R2361">
        <v>129936.33</v>
      </c>
      <c r="S2361">
        <v>0.33481699999999998</v>
      </c>
      <c r="T2361">
        <f>'Tableau de bord'!$O$18</f>
        <v>0.32</v>
      </c>
    </row>
    <row r="2362" spans="1:20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2556</v>
      </c>
      <c r="G2362" s="139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9">
        <v>46023</v>
      </c>
      <c r="N2362" t="s">
        <v>1659</v>
      </c>
      <c r="O2362">
        <v>43504.87</v>
      </c>
      <c r="P2362">
        <v>129936.33</v>
      </c>
      <c r="Q2362">
        <v>0.33481699999999998</v>
      </c>
      <c r="R2362">
        <v>129936.33</v>
      </c>
      <c r="S2362">
        <v>0.33481699999999998</v>
      </c>
      <c r="T2362">
        <f>'Tableau de bord'!$O$18</f>
        <v>0.32</v>
      </c>
    </row>
    <row r="2363" spans="1:20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2556</v>
      </c>
      <c r="G2363" s="139">
        <v>46035</v>
      </c>
      <c r="H2363">
        <v>210.41</v>
      </c>
      <c r="J2363" t="s">
        <v>5</v>
      </c>
      <c r="K2363" t="s">
        <v>1658</v>
      </c>
      <c r="L2363">
        <v>2026</v>
      </c>
      <c r="M2363" s="139">
        <v>46023</v>
      </c>
      <c r="N2363" t="s">
        <v>1659</v>
      </c>
      <c r="O2363">
        <v>43504.87</v>
      </c>
      <c r="P2363">
        <v>129936.33</v>
      </c>
      <c r="Q2363">
        <v>0.33481699999999998</v>
      </c>
      <c r="R2363">
        <v>129936.33</v>
      </c>
      <c r="S2363">
        <v>0.33481699999999998</v>
      </c>
      <c r="T2363">
        <f>'Tableau de bord'!$O$18</f>
        <v>0.32</v>
      </c>
    </row>
    <row r="2364" spans="1:20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2556</v>
      </c>
      <c r="G2364" s="139">
        <v>46035</v>
      </c>
      <c r="H2364">
        <v>249.14</v>
      </c>
      <c r="J2364" t="s">
        <v>5</v>
      </c>
      <c r="K2364" t="s">
        <v>1658</v>
      </c>
      <c r="L2364">
        <v>2026</v>
      </c>
      <c r="M2364" s="139">
        <v>46023</v>
      </c>
      <c r="N2364" t="s">
        <v>1659</v>
      </c>
      <c r="O2364">
        <v>43504.87</v>
      </c>
      <c r="P2364">
        <v>129936.33</v>
      </c>
      <c r="Q2364">
        <v>0.33481699999999998</v>
      </c>
      <c r="R2364">
        <v>129936.33</v>
      </c>
      <c r="S2364">
        <v>0.33481699999999998</v>
      </c>
      <c r="T2364">
        <f>'Tableau de bord'!$O$18</f>
        <v>0.32</v>
      </c>
    </row>
    <row r="2365" spans="1:20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2556</v>
      </c>
      <c r="G2365" s="139">
        <v>46027</v>
      </c>
      <c r="H2365">
        <v>201.6</v>
      </c>
      <c r="J2365" t="s">
        <v>5</v>
      </c>
      <c r="K2365" t="s">
        <v>1658</v>
      </c>
      <c r="L2365">
        <v>2026</v>
      </c>
      <c r="M2365" s="139">
        <v>46023</v>
      </c>
      <c r="N2365" t="s">
        <v>1659</v>
      </c>
      <c r="O2365">
        <v>43504.87</v>
      </c>
      <c r="P2365">
        <v>129936.33</v>
      </c>
      <c r="Q2365">
        <v>0.33481699999999998</v>
      </c>
      <c r="R2365">
        <v>129936.33</v>
      </c>
      <c r="S2365">
        <v>0.33481699999999998</v>
      </c>
      <c r="T2365">
        <f>'Tableau de bord'!$O$18</f>
        <v>0.32</v>
      </c>
    </row>
    <row r="2366" spans="1:20">
      <c r="A2366" t="s">
        <v>1626</v>
      </c>
      <c r="B2366">
        <v>3189</v>
      </c>
      <c r="C2366">
        <v>227</v>
      </c>
      <c r="D2366" t="s">
        <v>2564</v>
      </c>
      <c r="E2366" t="s">
        <v>65</v>
      </c>
      <c r="F2366" t="s">
        <v>2556</v>
      </c>
      <c r="G2366" s="139">
        <v>46035</v>
      </c>
      <c r="H2366">
        <v>686.28</v>
      </c>
      <c r="J2366" t="s">
        <v>5</v>
      </c>
      <c r="K2366" t="s">
        <v>1658</v>
      </c>
      <c r="L2366">
        <v>2026</v>
      </c>
      <c r="M2366" s="139">
        <v>46023</v>
      </c>
      <c r="N2366" t="s">
        <v>1659</v>
      </c>
      <c r="O2366">
        <v>43504.87</v>
      </c>
      <c r="P2366">
        <v>129936.33</v>
      </c>
      <c r="Q2366">
        <v>0.33481699999999998</v>
      </c>
      <c r="R2366">
        <v>129936.33</v>
      </c>
      <c r="S2366">
        <v>0.33481699999999998</v>
      </c>
      <c r="T2366">
        <f>'Tableau de bord'!$O$18</f>
        <v>0.32</v>
      </c>
    </row>
    <row r="2367" spans="1:20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2556</v>
      </c>
      <c r="G2367" s="139">
        <v>46036</v>
      </c>
      <c r="H2367">
        <v>495.82</v>
      </c>
      <c r="J2367" t="s">
        <v>5</v>
      </c>
      <c r="K2367" t="s">
        <v>1658</v>
      </c>
      <c r="L2367">
        <v>2026</v>
      </c>
      <c r="M2367" s="139">
        <v>46023</v>
      </c>
      <c r="N2367" t="s">
        <v>1659</v>
      </c>
      <c r="O2367">
        <v>43504.87</v>
      </c>
      <c r="P2367">
        <v>129936.33</v>
      </c>
      <c r="Q2367">
        <v>0.33481699999999998</v>
      </c>
      <c r="R2367">
        <v>129936.33</v>
      </c>
      <c r="S2367">
        <v>0.33481699999999998</v>
      </c>
      <c r="T2367">
        <f>'Tableau de bord'!$O$18</f>
        <v>0.32</v>
      </c>
    </row>
    <row r="2368" spans="1:20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2556</v>
      </c>
      <c r="G2368" s="139">
        <v>46036</v>
      </c>
      <c r="H2368">
        <v>869.46</v>
      </c>
      <c r="J2368" t="s">
        <v>5</v>
      </c>
      <c r="K2368" t="s">
        <v>1658</v>
      </c>
      <c r="L2368">
        <v>2026</v>
      </c>
      <c r="M2368" s="139">
        <v>46023</v>
      </c>
      <c r="N2368" t="s">
        <v>1659</v>
      </c>
      <c r="O2368">
        <v>43504.87</v>
      </c>
      <c r="P2368">
        <v>129936.33</v>
      </c>
      <c r="Q2368">
        <v>0.33481699999999998</v>
      </c>
      <c r="R2368">
        <v>129936.33</v>
      </c>
      <c r="S2368">
        <v>0.33481699999999998</v>
      </c>
      <c r="T2368">
        <f>'Tableau de bord'!$O$18</f>
        <v>0.32</v>
      </c>
    </row>
    <row r="2369" spans="1:20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2556</v>
      </c>
      <c r="G2369" s="139">
        <v>46036</v>
      </c>
      <c r="H2369">
        <v>472.4</v>
      </c>
      <c r="J2369" t="s">
        <v>5</v>
      </c>
      <c r="K2369" t="s">
        <v>1658</v>
      </c>
      <c r="L2369">
        <v>2026</v>
      </c>
      <c r="M2369" s="139">
        <v>46023</v>
      </c>
      <c r="N2369" t="s">
        <v>1659</v>
      </c>
      <c r="O2369">
        <v>43504.87</v>
      </c>
      <c r="P2369">
        <v>129936.33</v>
      </c>
      <c r="Q2369">
        <v>0.33481699999999998</v>
      </c>
      <c r="R2369">
        <v>129936.33</v>
      </c>
      <c r="S2369">
        <v>0.33481699999999998</v>
      </c>
      <c r="T2369">
        <f>'Tableau de bord'!$O$18</f>
        <v>0.32</v>
      </c>
    </row>
    <row r="2370" spans="1:20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2556</v>
      </c>
      <c r="G2370" s="139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9">
        <v>46023</v>
      </c>
      <c r="N2370" t="s">
        <v>1659</v>
      </c>
      <c r="O2370">
        <v>43504.87</v>
      </c>
      <c r="P2370">
        <v>129936.33</v>
      </c>
      <c r="Q2370">
        <v>0.33481699999999998</v>
      </c>
      <c r="R2370">
        <v>129936.33</v>
      </c>
      <c r="S2370">
        <v>0.33481699999999998</v>
      </c>
      <c r="T2370">
        <f>'Tableau de bord'!$O$18</f>
        <v>0.32</v>
      </c>
    </row>
    <row r="2371" spans="1:20">
      <c r="A2371" t="s">
        <v>1626</v>
      </c>
      <c r="B2371">
        <v>3197</v>
      </c>
      <c r="C2371">
        <v>227</v>
      </c>
      <c r="D2371" t="s">
        <v>2564</v>
      </c>
      <c r="E2371" t="s">
        <v>65</v>
      </c>
      <c r="F2371" t="s">
        <v>2556</v>
      </c>
      <c r="G2371" s="139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9">
        <v>46023</v>
      </c>
      <c r="N2371" t="s">
        <v>1659</v>
      </c>
      <c r="O2371">
        <v>43504.87</v>
      </c>
      <c r="P2371">
        <v>129936.33</v>
      </c>
      <c r="Q2371">
        <v>0.33481699999999998</v>
      </c>
      <c r="R2371">
        <v>129936.33</v>
      </c>
      <c r="S2371">
        <v>0.33481699999999998</v>
      </c>
      <c r="T2371">
        <f>'Tableau de bord'!$O$18</f>
        <v>0.32</v>
      </c>
    </row>
    <row r="2372" spans="1:20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2556</v>
      </c>
      <c r="G2372" s="139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9">
        <v>46023</v>
      </c>
      <c r="N2372" t="s">
        <v>1659</v>
      </c>
      <c r="O2372">
        <v>43504.87</v>
      </c>
      <c r="P2372">
        <v>129936.33</v>
      </c>
      <c r="Q2372">
        <v>0.33481699999999998</v>
      </c>
      <c r="R2372">
        <v>129936.33</v>
      </c>
      <c r="S2372">
        <v>0.33481699999999998</v>
      </c>
      <c r="T2372">
        <f>'Tableau de bord'!$O$18</f>
        <v>0.32</v>
      </c>
    </row>
    <row r="2373" spans="1:20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2556</v>
      </c>
      <c r="G2373" s="139">
        <v>46036</v>
      </c>
      <c r="H2373">
        <v>394.97</v>
      </c>
      <c r="J2373" t="s">
        <v>5</v>
      </c>
      <c r="K2373" t="s">
        <v>1658</v>
      </c>
      <c r="L2373">
        <v>2026</v>
      </c>
      <c r="M2373" s="139">
        <v>46023</v>
      </c>
      <c r="N2373" t="s">
        <v>1659</v>
      </c>
      <c r="O2373">
        <v>43504.87</v>
      </c>
      <c r="P2373">
        <v>129936.33</v>
      </c>
      <c r="Q2373">
        <v>0.33481699999999998</v>
      </c>
      <c r="R2373">
        <v>129936.33</v>
      </c>
      <c r="S2373">
        <v>0.33481699999999998</v>
      </c>
      <c r="T2373">
        <f>'Tableau de bord'!$O$18</f>
        <v>0.32</v>
      </c>
    </row>
    <row r="2374" spans="1:20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2556</v>
      </c>
      <c r="G2374" s="139">
        <v>46037</v>
      </c>
      <c r="H2374">
        <v>52.2</v>
      </c>
      <c r="J2374" t="s">
        <v>5</v>
      </c>
      <c r="K2374" t="s">
        <v>1658</v>
      </c>
      <c r="L2374">
        <v>2026</v>
      </c>
      <c r="M2374" s="139">
        <v>46023</v>
      </c>
      <c r="N2374" t="s">
        <v>1659</v>
      </c>
      <c r="O2374">
        <v>43504.87</v>
      </c>
      <c r="P2374">
        <v>129936.33</v>
      </c>
      <c r="Q2374">
        <v>0.33481699999999998</v>
      </c>
      <c r="R2374">
        <v>129936.33</v>
      </c>
      <c r="S2374">
        <v>0.33481699999999998</v>
      </c>
      <c r="T2374">
        <f>'Tableau de bord'!$O$18</f>
        <v>0.32</v>
      </c>
    </row>
    <row r="2375" spans="1:20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2556</v>
      </c>
      <c r="G2375" s="139">
        <v>46037</v>
      </c>
      <c r="H2375">
        <v>830.75</v>
      </c>
      <c r="J2375" t="s">
        <v>5</v>
      </c>
      <c r="K2375" t="s">
        <v>1658</v>
      </c>
      <c r="L2375">
        <v>2026</v>
      </c>
      <c r="M2375" s="139">
        <v>46023</v>
      </c>
      <c r="N2375" t="s">
        <v>1659</v>
      </c>
      <c r="O2375">
        <v>43504.87</v>
      </c>
      <c r="P2375">
        <v>129936.33</v>
      </c>
      <c r="Q2375">
        <v>0.33481699999999998</v>
      </c>
      <c r="R2375">
        <v>129936.33</v>
      </c>
      <c r="S2375">
        <v>0.33481699999999998</v>
      </c>
      <c r="T2375">
        <f>'Tableau de bord'!$O$18</f>
        <v>0.32</v>
      </c>
    </row>
    <row r="2376" spans="1:20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2556</v>
      </c>
      <c r="G2376" s="139">
        <v>46038</v>
      </c>
      <c r="H2376">
        <v>124.04</v>
      </c>
      <c r="J2376" t="s">
        <v>5</v>
      </c>
      <c r="K2376" t="s">
        <v>1658</v>
      </c>
      <c r="L2376">
        <v>2026</v>
      </c>
      <c r="M2376" s="139">
        <v>46023</v>
      </c>
      <c r="N2376" t="s">
        <v>1659</v>
      </c>
      <c r="O2376">
        <v>43504.87</v>
      </c>
      <c r="P2376">
        <v>129936.33</v>
      </c>
      <c r="Q2376">
        <v>0.33481699999999998</v>
      </c>
      <c r="R2376">
        <v>129936.33</v>
      </c>
      <c r="S2376">
        <v>0.33481699999999998</v>
      </c>
      <c r="T2376">
        <f>'Tableau de bord'!$O$18</f>
        <v>0.32</v>
      </c>
    </row>
    <row r="2377" spans="1:20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2556</v>
      </c>
      <c r="G2377" s="139">
        <v>46038</v>
      </c>
      <c r="H2377">
        <v>207.67</v>
      </c>
      <c r="J2377" t="s">
        <v>5</v>
      </c>
      <c r="K2377" t="s">
        <v>1658</v>
      </c>
      <c r="L2377">
        <v>2026</v>
      </c>
      <c r="M2377" s="139">
        <v>46023</v>
      </c>
      <c r="N2377" t="s">
        <v>1659</v>
      </c>
      <c r="O2377">
        <v>43504.87</v>
      </c>
      <c r="P2377">
        <v>129936.33</v>
      </c>
      <c r="Q2377">
        <v>0.33481699999999998</v>
      </c>
      <c r="R2377">
        <v>129936.33</v>
      </c>
      <c r="S2377">
        <v>0.33481699999999998</v>
      </c>
      <c r="T2377">
        <f>'Tableau de bord'!$O$18</f>
        <v>0.32</v>
      </c>
    </row>
    <row r="2378" spans="1:20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2556</v>
      </c>
      <c r="G2378" s="139">
        <v>46038</v>
      </c>
      <c r="H2378">
        <v>159.82</v>
      </c>
      <c r="J2378" t="s">
        <v>5</v>
      </c>
      <c r="K2378" t="s">
        <v>1658</v>
      </c>
      <c r="L2378">
        <v>2026</v>
      </c>
      <c r="M2378" s="139">
        <v>46023</v>
      </c>
      <c r="N2378" t="s">
        <v>1659</v>
      </c>
      <c r="O2378">
        <v>43504.87</v>
      </c>
      <c r="P2378">
        <v>129936.33</v>
      </c>
      <c r="Q2378">
        <v>0.33481699999999998</v>
      </c>
      <c r="R2378">
        <v>129936.33</v>
      </c>
      <c r="S2378">
        <v>0.33481699999999998</v>
      </c>
      <c r="T2378">
        <f>'Tableau de bord'!$O$18</f>
        <v>0.32</v>
      </c>
    </row>
    <row r="2379" spans="1:20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2556</v>
      </c>
      <c r="G2379" s="139">
        <v>46038</v>
      </c>
      <c r="H2379">
        <v>239.75</v>
      </c>
      <c r="J2379" t="s">
        <v>5</v>
      </c>
      <c r="K2379" t="s">
        <v>1658</v>
      </c>
      <c r="L2379">
        <v>2026</v>
      </c>
      <c r="M2379" s="139">
        <v>46023</v>
      </c>
      <c r="N2379" t="s">
        <v>1659</v>
      </c>
      <c r="O2379">
        <v>43504.87</v>
      </c>
      <c r="P2379">
        <v>129936.33</v>
      </c>
      <c r="Q2379">
        <v>0.33481699999999998</v>
      </c>
      <c r="R2379">
        <v>129936.33</v>
      </c>
      <c r="S2379">
        <v>0.33481699999999998</v>
      </c>
      <c r="T2379">
        <f>'Tableau de bord'!$O$18</f>
        <v>0.32</v>
      </c>
    </row>
    <row r="2380" spans="1:20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2556</v>
      </c>
      <c r="G2380" s="139">
        <v>46038</v>
      </c>
      <c r="H2380">
        <v>1206.49</v>
      </c>
      <c r="J2380" t="s">
        <v>5</v>
      </c>
      <c r="K2380" t="s">
        <v>1658</v>
      </c>
      <c r="L2380">
        <v>2026</v>
      </c>
      <c r="M2380" s="139">
        <v>46023</v>
      </c>
      <c r="N2380" t="s">
        <v>1659</v>
      </c>
      <c r="O2380">
        <v>43504.87</v>
      </c>
      <c r="P2380">
        <v>129936.33</v>
      </c>
      <c r="Q2380">
        <v>0.33481699999999998</v>
      </c>
      <c r="R2380">
        <v>129936.33</v>
      </c>
      <c r="S2380">
        <v>0.33481699999999998</v>
      </c>
      <c r="T2380">
        <f>'Tableau de bord'!$O$18</f>
        <v>0.32</v>
      </c>
    </row>
    <row r="2381" spans="1:20">
      <c r="A2381" t="s">
        <v>1626</v>
      </c>
      <c r="B2381">
        <v>3208</v>
      </c>
      <c r="C2381">
        <v>227</v>
      </c>
      <c r="D2381" t="s">
        <v>2564</v>
      </c>
      <c r="E2381" t="s">
        <v>65</v>
      </c>
      <c r="F2381" t="s">
        <v>2556</v>
      </c>
      <c r="G2381" s="139">
        <v>46041</v>
      </c>
      <c r="H2381">
        <v>920.93</v>
      </c>
      <c r="J2381" t="s">
        <v>5</v>
      </c>
      <c r="K2381" t="s">
        <v>1658</v>
      </c>
      <c r="L2381">
        <v>2026</v>
      </c>
      <c r="M2381" s="139">
        <v>46023</v>
      </c>
      <c r="N2381" t="s">
        <v>1659</v>
      </c>
      <c r="O2381">
        <v>43504.87</v>
      </c>
      <c r="P2381">
        <v>129936.33</v>
      </c>
      <c r="Q2381">
        <v>0.33481699999999998</v>
      </c>
      <c r="R2381">
        <v>129936.33</v>
      </c>
      <c r="S2381">
        <v>0.33481699999999998</v>
      </c>
      <c r="T2381">
        <f>'Tableau de bord'!$O$18</f>
        <v>0.32</v>
      </c>
    </row>
    <row r="2382" spans="1:20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2556</v>
      </c>
      <c r="G2382" s="139">
        <v>46041</v>
      </c>
      <c r="H2382">
        <v>672.21</v>
      </c>
      <c r="J2382" t="s">
        <v>5</v>
      </c>
      <c r="K2382" t="s">
        <v>1658</v>
      </c>
      <c r="L2382">
        <v>2026</v>
      </c>
      <c r="M2382" s="139">
        <v>46023</v>
      </c>
      <c r="N2382" t="s">
        <v>1659</v>
      </c>
      <c r="O2382">
        <v>43504.87</v>
      </c>
      <c r="P2382">
        <v>129936.33</v>
      </c>
      <c r="Q2382">
        <v>0.33481699999999998</v>
      </c>
      <c r="R2382">
        <v>129936.33</v>
      </c>
      <c r="S2382">
        <v>0.33481699999999998</v>
      </c>
      <c r="T2382">
        <f>'Tableau de bord'!$O$18</f>
        <v>0.32</v>
      </c>
    </row>
    <row r="2383" spans="1:20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2556</v>
      </c>
      <c r="G2383" s="139">
        <v>46039</v>
      </c>
      <c r="H2383">
        <v>764.83</v>
      </c>
      <c r="J2383" t="s">
        <v>5</v>
      </c>
      <c r="K2383" t="s">
        <v>1658</v>
      </c>
      <c r="L2383">
        <v>2026</v>
      </c>
      <c r="M2383" s="139">
        <v>46023</v>
      </c>
      <c r="N2383" t="s">
        <v>1659</v>
      </c>
      <c r="O2383">
        <v>43504.87</v>
      </c>
      <c r="P2383">
        <v>129936.33</v>
      </c>
      <c r="Q2383">
        <v>0.33481699999999998</v>
      </c>
      <c r="R2383">
        <v>129936.33</v>
      </c>
      <c r="S2383">
        <v>0.33481699999999998</v>
      </c>
      <c r="T2383">
        <f>'Tableau de bord'!$O$18</f>
        <v>0.32</v>
      </c>
    </row>
    <row r="2384" spans="1:20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2556</v>
      </c>
      <c r="G2384" s="139">
        <v>46039</v>
      </c>
      <c r="H2384">
        <v>1074.73</v>
      </c>
      <c r="J2384" t="s">
        <v>5</v>
      </c>
      <c r="K2384" t="s">
        <v>1658</v>
      </c>
      <c r="L2384">
        <v>2026</v>
      </c>
      <c r="M2384" s="139">
        <v>46023</v>
      </c>
      <c r="N2384" t="s">
        <v>1659</v>
      </c>
      <c r="O2384">
        <v>43504.87</v>
      </c>
      <c r="P2384">
        <v>129936.33</v>
      </c>
      <c r="Q2384">
        <v>0.33481699999999998</v>
      </c>
      <c r="R2384">
        <v>129936.33</v>
      </c>
      <c r="S2384">
        <v>0.33481699999999998</v>
      </c>
      <c r="T2384">
        <f>'Tableau de bord'!$O$18</f>
        <v>0.32</v>
      </c>
    </row>
    <row r="2385" spans="1:20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2556</v>
      </c>
      <c r="G2385" s="139">
        <v>46039</v>
      </c>
      <c r="H2385">
        <v>393.14</v>
      </c>
      <c r="J2385" t="s">
        <v>5</v>
      </c>
      <c r="K2385" t="s">
        <v>1658</v>
      </c>
      <c r="L2385">
        <v>2026</v>
      </c>
      <c r="M2385" s="139">
        <v>46023</v>
      </c>
      <c r="N2385" t="s">
        <v>1659</v>
      </c>
      <c r="O2385">
        <v>43504.87</v>
      </c>
      <c r="P2385">
        <v>129936.33</v>
      </c>
      <c r="Q2385">
        <v>0.33481699999999998</v>
      </c>
      <c r="R2385">
        <v>129936.33</v>
      </c>
      <c r="S2385">
        <v>0.33481699999999998</v>
      </c>
      <c r="T2385">
        <f>'Tableau de bord'!$O$18</f>
        <v>0.32</v>
      </c>
    </row>
    <row r="2386" spans="1:20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2556</v>
      </c>
      <c r="G2386" s="139">
        <v>46041</v>
      </c>
      <c r="H2386">
        <v>695.86</v>
      </c>
      <c r="J2386" t="s">
        <v>5</v>
      </c>
      <c r="K2386" t="s">
        <v>1658</v>
      </c>
      <c r="L2386">
        <v>2026</v>
      </c>
      <c r="M2386" s="139">
        <v>46023</v>
      </c>
      <c r="N2386" t="s">
        <v>1659</v>
      </c>
      <c r="O2386">
        <v>43504.87</v>
      </c>
      <c r="P2386">
        <v>129936.33</v>
      </c>
      <c r="Q2386">
        <v>0.33481699999999998</v>
      </c>
      <c r="R2386">
        <v>129936.33</v>
      </c>
      <c r="S2386">
        <v>0.33481699999999998</v>
      </c>
      <c r="T2386">
        <f>'Tableau de bord'!$O$18</f>
        <v>0.32</v>
      </c>
    </row>
    <row r="2387" spans="1:20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2556</v>
      </c>
      <c r="G2387" s="139">
        <v>46041</v>
      </c>
      <c r="H2387">
        <v>451.83</v>
      </c>
      <c r="J2387" t="s">
        <v>5</v>
      </c>
      <c r="K2387" t="s">
        <v>1658</v>
      </c>
      <c r="L2387">
        <v>2026</v>
      </c>
      <c r="M2387" s="139">
        <v>46023</v>
      </c>
      <c r="N2387" t="s">
        <v>1659</v>
      </c>
      <c r="O2387">
        <v>43504.87</v>
      </c>
      <c r="P2387">
        <v>129936.33</v>
      </c>
      <c r="Q2387">
        <v>0.33481699999999998</v>
      </c>
      <c r="R2387">
        <v>129936.33</v>
      </c>
      <c r="S2387">
        <v>0.33481699999999998</v>
      </c>
      <c r="T2387">
        <f>'Tableau de bord'!$O$18</f>
        <v>0.32</v>
      </c>
    </row>
    <row r="2388" spans="1:20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2556</v>
      </c>
      <c r="G2388" s="139">
        <v>46041</v>
      </c>
      <c r="H2388">
        <v>213.04</v>
      </c>
      <c r="J2388" t="s">
        <v>5</v>
      </c>
      <c r="K2388" t="s">
        <v>1658</v>
      </c>
      <c r="L2388">
        <v>2026</v>
      </c>
      <c r="M2388" s="139">
        <v>46023</v>
      </c>
      <c r="N2388" t="s">
        <v>1659</v>
      </c>
      <c r="O2388">
        <v>43504.87</v>
      </c>
      <c r="P2388">
        <v>129936.33</v>
      </c>
      <c r="Q2388">
        <v>0.33481699999999998</v>
      </c>
      <c r="R2388">
        <v>129936.33</v>
      </c>
      <c r="S2388">
        <v>0.33481699999999998</v>
      </c>
      <c r="T2388">
        <f>'Tableau de bord'!$O$18</f>
        <v>0.32</v>
      </c>
    </row>
    <row r="2389" spans="1:20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2556</v>
      </c>
      <c r="G2389" s="139">
        <v>46041</v>
      </c>
      <c r="H2389">
        <v>143.44</v>
      </c>
      <c r="J2389" t="s">
        <v>5</v>
      </c>
      <c r="K2389" t="s">
        <v>1658</v>
      </c>
      <c r="L2389">
        <v>2026</v>
      </c>
      <c r="M2389" s="139">
        <v>46023</v>
      </c>
      <c r="N2389" t="s">
        <v>1659</v>
      </c>
      <c r="O2389">
        <v>43504.87</v>
      </c>
      <c r="P2389">
        <v>129936.33</v>
      </c>
      <c r="Q2389">
        <v>0.33481699999999998</v>
      </c>
      <c r="R2389">
        <v>129936.33</v>
      </c>
      <c r="S2389">
        <v>0.33481699999999998</v>
      </c>
      <c r="T2389">
        <f>'Tableau de bord'!$O$18</f>
        <v>0.32</v>
      </c>
    </row>
    <row r="2390" spans="1:20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2556</v>
      </c>
      <c r="G2390" s="139">
        <v>46042</v>
      </c>
      <c r="H2390">
        <v>2071.79</v>
      </c>
      <c r="J2390" t="s">
        <v>5</v>
      </c>
      <c r="K2390" t="s">
        <v>1658</v>
      </c>
      <c r="L2390">
        <v>2026</v>
      </c>
      <c r="M2390" s="139">
        <v>46023</v>
      </c>
      <c r="N2390" t="s">
        <v>1659</v>
      </c>
      <c r="O2390">
        <v>43504.87</v>
      </c>
      <c r="P2390">
        <v>129936.33</v>
      </c>
      <c r="Q2390">
        <v>0.33481699999999998</v>
      </c>
      <c r="R2390">
        <v>129936.33</v>
      </c>
      <c r="S2390">
        <v>0.33481699999999998</v>
      </c>
      <c r="T2390">
        <f>'Tableau de bord'!$O$18</f>
        <v>0.32</v>
      </c>
    </row>
    <row r="2391" spans="1:20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2556</v>
      </c>
      <c r="G2391" s="139">
        <v>46042</v>
      </c>
      <c r="H2391">
        <v>717.24</v>
      </c>
      <c r="J2391" t="s">
        <v>5</v>
      </c>
      <c r="K2391" t="s">
        <v>1658</v>
      </c>
      <c r="L2391">
        <v>2026</v>
      </c>
      <c r="M2391" s="139">
        <v>46023</v>
      </c>
      <c r="N2391" t="s">
        <v>1659</v>
      </c>
      <c r="O2391">
        <v>43504.87</v>
      </c>
      <c r="P2391">
        <v>129936.33</v>
      </c>
      <c r="Q2391">
        <v>0.33481699999999998</v>
      </c>
      <c r="R2391">
        <v>129936.33</v>
      </c>
      <c r="S2391">
        <v>0.33481699999999998</v>
      </c>
      <c r="T2391">
        <f>'Tableau de bord'!$O$18</f>
        <v>0.32</v>
      </c>
    </row>
    <row r="2392" spans="1:20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2556</v>
      </c>
      <c r="G2392" s="139">
        <v>46042</v>
      </c>
      <c r="H2392">
        <v>1180.74</v>
      </c>
      <c r="J2392" t="s">
        <v>5</v>
      </c>
      <c r="K2392" t="s">
        <v>1658</v>
      </c>
      <c r="L2392">
        <v>2026</v>
      </c>
      <c r="M2392" s="139">
        <v>46023</v>
      </c>
      <c r="N2392" t="s">
        <v>1659</v>
      </c>
      <c r="O2392">
        <v>43504.87</v>
      </c>
      <c r="P2392">
        <v>129936.33</v>
      </c>
      <c r="Q2392">
        <v>0.33481699999999998</v>
      </c>
      <c r="R2392">
        <v>129936.33</v>
      </c>
      <c r="S2392">
        <v>0.33481699999999998</v>
      </c>
      <c r="T2392">
        <f>'Tableau de bord'!$O$18</f>
        <v>0.32</v>
      </c>
    </row>
    <row r="2393" spans="1:20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2556</v>
      </c>
      <c r="G2393" s="139">
        <v>46042</v>
      </c>
      <c r="H2393">
        <v>1793.03</v>
      </c>
      <c r="J2393" t="s">
        <v>5</v>
      </c>
      <c r="K2393" t="s">
        <v>1658</v>
      </c>
      <c r="L2393">
        <v>2026</v>
      </c>
      <c r="M2393" s="139">
        <v>46023</v>
      </c>
      <c r="N2393" t="s">
        <v>1659</v>
      </c>
      <c r="O2393">
        <v>43504.87</v>
      </c>
      <c r="P2393">
        <v>129936.33</v>
      </c>
      <c r="Q2393">
        <v>0.33481699999999998</v>
      </c>
      <c r="R2393">
        <v>129936.33</v>
      </c>
      <c r="S2393">
        <v>0.33481699999999998</v>
      </c>
      <c r="T2393">
        <f>'Tableau de bord'!$O$18</f>
        <v>0.32</v>
      </c>
    </row>
    <row r="2394" spans="1:20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2556</v>
      </c>
      <c r="G2394" s="139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9">
        <v>46023</v>
      </c>
      <c r="N2394" t="s">
        <v>1659</v>
      </c>
      <c r="O2394">
        <v>43504.87</v>
      </c>
      <c r="P2394">
        <v>129936.33</v>
      </c>
      <c r="Q2394">
        <v>0.33481699999999998</v>
      </c>
      <c r="R2394">
        <v>129936.33</v>
      </c>
      <c r="S2394">
        <v>0.33481699999999998</v>
      </c>
      <c r="T2394">
        <f>'Tableau de bord'!$O$18</f>
        <v>0.32</v>
      </c>
    </row>
    <row r="2395" spans="1:20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2556</v>
      </c>
      <c r="G2395" s="139">
        <v>46042</v>
      </c>
      <c r="H2395">
        <v>175.86</v>
      </c>
      <c r="J2395" t="s">
        <v>5</v>
      </c>
      <c r="K2395" t="s">
        <v>1658</v>
      </c>
      <c r="L2395">
        <v>2026</v>
      </c>
      <c r="M2395" s="139">
        <v>46023</v>
      </c>
      <c r="N2395" t="s">
        <v>1659</v>
      </c>
      <c r="O2395">
        <v>43504.87</v>
      </c>
      <c r="P2395">
        <v>129936.33</v>
      </c>
      <c r="Q2395">
        <v>0.33481699999999998</v>
      </c>
      <c r="R2395">
        <v>129936.33</v>
      </c>
      <c r="S2395">
        <v>0.33481699999999998</v>
      </c>
      <c r="T2395">
        <f>'Tableau de bord'!$O$18</f>
        <v>0.32</v>
      </c>
    </row>
    <row r="2396" spans="1:20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2556</v>
      </c>
      <c r="G2396" s="139">
        <v>46042</v>
      </c>
      <c r="H2396">
        <v>849.92</v>
      </c>
      <c r="J2396" t="s">
        <v>5</v>
      </c>
      <c r="K2396" t="s">
        <v>1658</v>
      </c>
      <c r="L2396">
        <v>2026</v>
      </c>
      <c r="M2396" s="139">
        <v>46023</v>
      </c>
      <c r="N2396" t="s">
        <v>1659</v>
      </c>
      <c r="O2396">
        <v>43504.87</v>
      </c>
      <c r="P2396">
        <v>129936.33</v>
      </c>
      <c r="Q2396">
        <v>0.33481699999999998</v>
      </c>
      <c r="R2396">
        <v>129936.33</v>
      </c>
      <c r="S2396">
        <v>0.33481699999999998</v>
      </c>
      <c r="T2396">
        <f>'Tableau de bord'!$O$18</f>
        <v>0.32</v>
      </c>
    </row>
    <row r="2397" spans="1:20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2556</v>
      </c>
      <c r="G2397" s="139">
        <v>46043</v>
      </c>
      <c r="H2397">
        <v>379.05</v>
      </c>
      <c r="J2397" t="s">
        <v>5</v>
      </c>
      <c r="K2397" t="s">
        <v>1658</v>
      </c>
      <c r="L2397">
        <v>2026</v>
      </c>
      <c r="M2397" s="139">
        <v>46023</v>
      </c>
      <c r="N2397" t="s">
        <v>1659</v>
      </c>
      <c r="O2397">
        <v>43504.87</v>
      </c>
      <c r="P2397">
        <v>129936.33</v>
      </c>
      <c r="Q2397">
        <v>0.33481699999999998</v>
      </c>
      <c r="R2397">
        <v>129936.33</v>
      </c>
      <c r="S2397">
        <v>0.33481699999999998</v>
      </c>
      <c r="T2397">
        <f>'Tableau de bord'!$O$18</f>
        <v>0.32</v>
      </c>
    </row>
    <row r="2398" spans="1:20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2556</v>
      </c>
      <c r="G2398" s="139">
        <v>46043</v>
      </c>
      <c r="H2398">
        <v>13.8</v>
      </c>
      <c r="J2398" t="s">
        <v>5</v>
      </c>
      <c r="K2398" t="s">
        <v>1658</v>
      </c>
      <c r="L2398">
        <v>2026</v>
      </c>
      <c r="M2398" s="139">
        <v>46023</v>
      </c>
      <c r="N2398" t="s">
        <v>1659</v>
      </c>
      <c r="O2398">
        <v>43504.87</v>
      </c>
      <c r="P2398">
        <v>129936.33</v>
      </c>
      <c r="Q2398">
        <v>0.33481699999999998</v>
      </c>
      <c r="R2398">
        <v>129936.33</v>
      </c>
      <c r="S2398">
        <v>0.33481699999999998</v>
      </c>
      <c r="T2398">
        <f>'Tableau de bord'!$O$18</f>
        <v>0.32</v>
      </c>
    </row>
    <row r="2399" spans="1:20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2556</v>
      </c>
      <c r="G2399" s="139">
        <v>46043</v>
      </c>
      <c r="H2399">
        <v>439.55</v>
      </c>
      <c r="J2399" t="s">
        <v>5</v>
      </c>
      <c r="K2399" t="s">
        <v>1658</v>
      </c>
      <c r="L2399">
        <v>2026</v>
      </c>
      <c r="M2399" s="139">
        <v>46023</v>
      </c>
      <c r="N2399" t="s">
        <v>1659</v>
      </c>
      <c r="O2399">
        <v>43504.87</v>
      </c>
      <c r="P2399">
        <v>129936.33</v>
      </c>
      <c r="Q2399">
        <v>0.33481699999999998</v>
      </c>
      <c r="R2399">
        <v>129936.33</v>
      </c>
      <c r="S2399">
        <v>0.33481699999999998</v>
      </c>
      <c r="T2399">
        <f>'Tableau de bord'!$O$18</f>
        <v>0.32</v>
      </c>
    </row>
    <row r="2400" spans="1:20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2556</v>
      </c>
      <c r="G2400" s="139">
        <v>46043</v>
      </c>
      <c r="H2400">
        <v>403.94</v>
      </c>
      <c r="J2400" t="s">
        <v>5</v>
      </c>
      <c r="K2400" t="s">
        <v>1658</v>
      </c>
      <c r="L2400">
        <v>2026</v>
      </c>
      <c r="M2400" s="139">
        <v>46023</v>
      </c>
      <c r="N2400" t="s">
        <v>1659</v>
      </c>
      <c r="O2400">
        <v>43504.87</v>
      </c>
      <c r="P2400">
        <v>129936.33</v>
      </c>
      <c r="Q2400">
        <v>0.33481699999999998</v>
      </c>
      <c r="R2400">
        <v>129936.33</v>
      </c>
      <c r="S2400">
        <v>0.33481699999999998</v>
      </c>
      <c r="T2400">
        <f>'Tableau de bord'!$O$18</f>
        <v>0.32</v>
      </c>
    </row>
    <row r="2401" spans="1:20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2556</v>
      </c>
      <c r="G2401" s="139">
        <v>46044</v>
      </c>
      <c r="H2401">
        <v>675.53</v>
      </c>
      <c r="J2401" t="s">
        <v>5</v>
      </c>
      <c r="K2401" t="s">
        <v>1658</v>
      </c>
      <c r="L2401">
        <v>2026</v>
      </c>
      <c r="M2401" s="139">
        <v>46023</v>
      </c>
      <c r="N2401" t="s">
        <v>1659</v>
      </c>
      <c r="O2401">
        <v>43504.87</v>
      </c>
      <c r="P2401">
        <v>129936.33</v>
      </c>
      <c r="Q2401">
        <v>0.33481699999999998</v>
      </c>
      <c r="R2401">
        <v>129936.33</v>
      </c>
      <c r="S2401">
        <v>0.33481699999999998</v>
      </c>
      <c r="T2401">
        <f>'Tableau de bord'!$O$18</f>
        <v>0.32</v>
      </c>
    </row>
    <row r="2402" spans="1:20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2556</v>
      </c>
      <c r="G2402" s="139">
        <v>46044</v>
      </c>
      <c r="H2402">
        <v>103.19</v>
      </c>
      <c r="J2402" t="s">
        <v>5</v>
      </c>
      <c r="K2402" t="s">
        <v>1658</v>
      </c>
      <c r="L2402">
        <v>2026</v>
      </c>
      <c r="M2402" s="139">
        <v>46023</v>
      </c>
      <c r="N2402" t="s">
        <v>1659</v>
      </c>
      <c r="O2402">
        <v>43504.87</v>
      </c>
      <c r="P2402">
        <v>129936.33</v>
      </c>
      <c r="Q2402">
        <v>0.33481699999999998</v>
      </c>
      <c r="R2402">
        <v>129936.33</v>
      </c>
      <c r="S2402">
        <v>0.33481699999999998</v>
      </c>
      <c r="T2402">
        <f>'Tableau de bord'!$O$18</f>
        <v>0.32</v>
      </c>
    </row>
    <row r="2403" spans="1:20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2556</v>
      </c>
      <c r="G2403" s="139">
        <v>46044</v>
      </c>
      <c r="H2403">
        <v>331.99</v>
      </c>
      <c r="J2403" t="s">
        <v>5</v>
      </c>
      <c r="K2403" t="s">
        <v>1658</v>
      </c>
      <c r="L2403">
        <v>2026</v>
      </c>
      <c r="M2403" s="139">
        <v>46023</v>
      </c>
      <c r="N2403" t="s">
        <v>1659</v>
      </c>
      <c r="O2403">
        <v>43504.87</v>
      </c>
      <c r="P2403">
        <v>129936.33</v>
      </c>
      <c r="Q2403">
        <v>0.33481699999999998</v>
      </c>
      <c r="R2403">
        <v>129936.33</v>
      </c>
      <c r="S2403">
        <v>0.33481699999999998</v>
      </c>
      <c r="T2403">
        <f>'Tableau de bord'!$O$18</f>
        <v>0.32</v>
      </c>
    </row>
    <row r="2404" spans="1:20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2556</v>
      </c>
      <c r="G2404" s="139">
        <v>46044</v>
      </c>
      <c r="H2404">
        <v>444.23</v>
      </c>
      <c r="J2404" t="s">
        <v>5</v>
      </c>
      <c r="K2404" t="s">
        <v>1658</v>
      </c>
      <c r="L2404">
        <v>2026</v>
      </c>
      <c r="M2404" s="139">
        <v>46023</v>
      </c>
      <c r="N2404" t="s">
        <v>1659</v>
      </c>
      <c r="O2404">
        <v>43504.87</v>
      </c>
      <c r="P2404">
        <v>129936.33</v>
      </c>
      <c r="Q2404">
        <v>0.33481699999999998</v>
      </c>
      <c r="R2404">
        <v>129936.33</v>
      </c>
      <c r="S2404">
        <v>0.33481699999999998</v>
      </c>
      <c r="T2404">
        <f>'Tableau de bord'!$O$18</f>
        <v>0.32</v>
      </c>
    </row>
    <row r="2405" spans="1:20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2556</v>
      </c>
      <c r="G2405" s="139">
        <v>46044</v>
      </c>
      <c r="H2405">
        <v>2240.91</v>
      </c>
      <c r="J2405" t="s">
        <v>5</v>
      </c>
      <c r="K2405" t="s">
        <v>1658</v>
      </c>
      <c r="L2405">
        <v>2026</v>
      </c>
      <c r="M2405" s="139">
        <v>46023</v>
      </c>
      <c r="N2405" t="s">
        <v>1659</v>
      </c>
      <c r="O2405">
        <v>43504.87</v>
      </c>
      <c r="P2405">
        <v>129936.33</v>
      </c>
      <c r="Q2405">
        <v>0.33481699999999998</v>
      </c>
      <c r="R2405">
        <v>129936.33</v>
      </c>
      <c r="S2405">
        <v>0.33481699999999998</v>
      </c>
      <c r="T2405">
        <f>'Tableau de bord'!$O$18</f>
        <v>0.32</v>
      </c>
    </row>
    <row r="2406" spans="1:20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2556</v>
      </c>
      <c r="G2406" s="139">
        <v>46044</v>
      </c>
      <c r="H2406">
        <v>201.6</v>
      </c>
      <c r="J2406" t="s">
        <v>5</v>
      </c>
      <c r="K2406" t="s">
        <v>1658</v>
      </c>
      <c r="L2406">
        <v>2026</v>
      </c>
      <c r="M2406" s="139">
        <v>46023</v>
      </c>
      <c r="N2406" t="s">
        <v>1659</v>
      </c>
      <c r="O2406">
        <v>43504.87</v>
      </c>
      <c r="P2406">
        <v>129936.33</v>
      </c>
      <c r="Q2406">
        <v>0.33481699999999998</v>
      </c>
      <c r="R2406">
        <v>129936.33</v>
      </c>
      <c r="S2406">
        <v>0.33481699999999998</v>
      </c>
      <c r="T2406">
        <f>'Tableau de bord'!$O$18</f>
        <v>0.32</v>
      </c>
    </row>
    <row r="2407" spans="1:20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2556</v>
      </c>
      <c r="G2407" s="139">
        <v>46045</v>
      </c>
      <c r="H2407">
        <v>655.6</v>
      </c>
      <c r="J2407" t="s">
        <v>5</v>
      </c>
      <c r="K2407" t="s">
        <v>1658</v>
      </c>
      <c r="L2407">
        <v>2026</v>
      </c>
      <c r="M2407" s="139">
        <v>46023</v>
      </c>
      <c r="N2407" t="s">
        <v>1659</v>
      </c>
      <c r="O2407">
        <v>43504.87</v>
      </c>
      <c r="P2407">
        <v>129936.33</v>
      </c>
      <c r="Q2407">
        <v>0.33481699999999998</v>
      </c>
      <c r="R2407">
        <v>129936.33</v>
      </c>
      <c r="S2407">
        <v>0.33481699999999998</v>
      </c>
      <c r="T2407">
        <f>'Tableau de bord'!$O$18</f>
        <v>0.32</v>
      </c>
    </row>
    <row r="2408" spans="1:20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2556</v>
      </c>
      <c r="G2408" s="139">
        <v>46045</v>
      </c>
      <c r="H2408">
        <v>163.53</v>
      </c>
      <c r="J2408" t="s">
        <v>5</v>
      </c>
      <c r="K2408" t="s">
        <v>1658</v>
      </c>
      <c r="L2408">
        <v>2026</v>
      </c>
      <c r="M2408" s="139">
        <v>46023</v>
      </c>
      <c r="N2408" t="s">
        <v>1659</v>
      </c>
      <c r="O2408">
        <v>43504.87</v>
      </c>
      <c r="P2408">
        <v>129936.33</v>
      </c>
      <c r="Q2408">
        <v>0.33481699999999998</v>
      </c>
      <c r="R2408">
        <v>129936.33</v>
      </c>
      <c r="S2408">
        <v>0.33481699999999998</v>
      </c>
      <c r="T2408">
        <f>'Tableau de bord'!$O$18</f>
        <v>0.32</v>
      </c>
    </row>
    <row r="2409" spans="1:20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2556</v>
      </c>
      <c r="G2409" s="139">
        <v>46045</v>
      </c>
      <c r="H2409">
        <v>127.14</v>
      </c>
      <c r="J2409" t="s">
        <v>5</v>
      </c>
      <c r="K2409" t="s">
        <v>1658</v>
      </c>
      <c r="L2409">
        <v>2026</v>
      </c>
      <c r="M2409" s="139">
        <v>46023</v>
      </c>
      <c r="N2409" t="s">
        <v>1659</v>
      </c>
      <c r="O2409">
        <v>43504.87</v>
      </c>
      <c r="P2409">
        <v>129936.33</v>
      </c>
      <c r="Q2409">
        <v>0.33481699999999998</v>
      </c>
      <c r="R2409">
        <v>129936.33</v>
      </c>
      <c r="S2409">
        <v>0.33481699999999998</v>
      </c>
      <c r="T2409">
        <f>'Tableau de bord'!$O$18</f>
        <v>0.32</v>
      </c>
    </row>
    <row r="2410" spans="1:20">
      <c r="A2410" t="s">
        <v>1649</v>
      </c>
      <c r="B2410">
        <v>1</v>
      </c>
      <c r="E2410" t="s">
        <v>65</v>
      </c>
      <c r="F2410" t="s">
        <v>2552</v>
      </c>
      <c r="G2410" s="139">
        <v>45300</v>
      </c>
      <c r="H2410">
        <v>5356.5</v>
      </c>
      <c r="J2410" t="s">
        <v>6</v>
      </c>
      <c r="K2410" t="s">
        <v>2553</v>
      </c>
      <c r="L2410">
        <v>2024</v>
      </c>
      <c r="M2410" s="139">
        <v>45292</v>
      </c>
      <c r="N2410" t="s">
        <v>2554</v>
      </c>
      <c r="O2410">
        <v>49973.3</v>
      </c>
      <c r="P2410">
        <v>168527.75</v>
      </c>
      <c r="Q2410">
        <v>0.29652899999999999</v>
      </c>
      <c r="R2410">
        <v>168527.75</v>
      </c>
      <c r="S2410">
        <v>0.29652899999999999</v>
      </c>
      <c r="T2410">
        <f>'Tableau de bord'!$O$18</f>
        <v>0.32</v>
      </c>
    </row>
    <row r="2411" spans="1:20">
      <c r="A2411" t="s">
        <v>1649</v>
      </c>
      <c r="B2411">
        <v>2</v>
      </c>
      <c r="E2411" t="s">
        <v>65</v>
      </c>
      <c r="F2411" t="s">
        <v>2552</v>
      </c>
      <c r="G2411" s="139">
        <v>45301</v>
      </c>
      <c r="H2411">
        <v>10673.5</v>
      </c>
      <c r="J2411" t="s">
        <v>6</v>
      </c>
      <c r="K2411" t="s">
        <v>2553</v>
      </c>
      <c r="L2411">
        <v>2024</v>
      </c>
      <c r="M2411" s="139">
        <v>45292</v>
      </c>
      <c r="N2411" t="s">
        <v>2554</v>
      </c>
      <c r="O2411">
        <v>49973.3</v>
      </c>
      <c r="P2411">
        <v>168527.75</v>
      </c>
      <c r="Q2411">
        <v>0.29652899999999999</v>
      </c>
      <c r="R2411">
        <v>168527.75</v>
      </c>
      <c r="S2411">
        <v>0.29652899999999999</v>
      </c>
      <c r="T2411">
        <f>'Tableau de bord'!$O$18</f>
        <v>0.32</v>
      </c>
    </row>
    <row r="2412" spans="1:20">
      <c r="A2412" t="s">
        <v>1649</v>
      </c>
      <c r="B2412">
        <v>3</v>
      </c>
      <c r="E2412" t="s">
        <v>65</v>
      </c>
      <c r="F2412" t="s">
        <v>2552</v>
      </c>
      <c r="G2412" s="139">
        <v>45302</v>
      </c>
      <c r="H2412">
        <v>10892.5</v>
      </c>
      <c r="J2412" t="s">
        <v>6</v>
      </c>
      <c r="K2412" t="s">
        <v>2553</v>
      </c>
      <c r="L2412">
        <v>2024</v>
      </c>
      <c r="M2412" s="139">
        <v>45292</v>
      </c>
      <c r="N2412" t="s">
        <v>2554</v>
      </c>
      <c r="O2412">
        <v>49973.3</v>
      </c>
      <c r="P2412">
        <v>168527.75</v>
      </c>
      <c r="Q2412">
        <v>0.29652899999999999</v>
      </c>
      <c r="R2412">
        <v>168527.75</v>
      </c>
      <c r="S2412">
        <v>0.29652899999999999</v>
      </c>
      <c r="T2412">
        <f>'Tableau de bord'!$O$18</f>
        <v>0.32</v>
      </c>
    </row>
    <row r="2413" spans="1:20">
      <c r="A2413" t="s">
        <v>1649</v>
      </c>
      <c r="B2413">
        <v>4</v>
      </c>
      <c r="E2413" t="s">
        <v>65</v>
      </c>
      <c r="F2413" t="s">
        <v>2552</v>
      </c>
      <c r="G2413" s="139">
        <v>45303</v>
      </c>
      <c r="H2413">
        <v>2376.5</v>
      </c>
      <c r="J2413" t="s">
        <v>6</v>
      </c>
      <c r="K2413" t="s">
        <v>2553</v>
      </c>
      <c r="L2413">
        <v>2024</v>
      </c>
      <c r="M2413" s="139">
        <v>45292</v>
      </c>
      <c r="N2413" t="s">
        <v>2554</v>
      </c>
      <c r="O2413">
        <v>49973.3</v>
      </c>
      <c r="P2413">
        <v>168527.75</v>
      </c>
      <c r="Q2413">
        <v>0.29652899999999999</v>
      </c>
      <c r="R2413">
        <v>168527.75</v>
      </c>
      <c r="S2413">
        <v>0.29652899999999999</v>
      </c>
      <c r="T2413">
        <f>'Tableau de bord'!$O$18</f>
        <v>0.32</v>
      </c>
    </row>
    <row r="2414" spans="1:20">
      <c r="A2414" t="s">
        <v>1649</v>
      </c>
      <c r="B2414">
        <v>5</v>
      </c>
      <c r="E2414" t="s">
        <v>65</v>
      </c>
      <c r="F2414" t="s">
        <v>2552</v>
      </c>
      <c r="G2414" s="139">
        <v>45306</v>
      </c>
      <c r="H2414">
        <v>4954.5</v>
      </c>
      <c r="J2414" t="s">
        <v>6</v>
      </c>
      <c r="K2414" t="s">
        <v>2553</v>
      </c>
      <c r="L2414">
        <v>2024</v>
      </c>
      <c r="M2414" s="139">
        <v>45292</v>
      </c>
      <c r="N2414" t="s">
        <v>2554</v>
      </c>
      <c r="O2414">
        <v>49973.3</v>
      </c>
      <c r="P2414">
        <v>168527.75</v>
      </c>
      <c r="Q2414">
        <v>0.29652899999999999</v>
      </c>
      <c r="R2414">
        <v>168527.75</v>
      </c>
      <c r="S2414">
        <v>0.29652899999999999</v>
      </c>
      <c r="T2414">
        <f>'Tableau de bord'!$O$18</f>
        <v>0.32</v>
      </c>
    </row>
    <row r="2415" spans="1:20">
      <c r="A2415" t="s">
        <v>1649</v>
      </c>
      <c r="B2415">
        <v>6</v>
      </c>
      <c r="E2415" t="s">
        <v>65</v>
      </c>
      <c r="F2415" t="s">
        <v>2552</v>
      </c>
      <c r="G2415" s="139">
        <v>45305</v>
      </c>
      <c r="H2415">
        <v>1293.5</v>
      </c>
      <c r="J2415" t="s">
        <v>6</v>
      </c>
      <c r="K2415" t="s">
        <v>2553</v>
      </c>
      <c r="L2415">
        <v>2024</v>
      </c>
      <c r="M2415" s="139">
        <v>45292</v>
      </c>
      <c r="N2415" t="s">
        <v>2554</v>
      </c>
      <c r="O2415">
        <v>49973.3</v>
      </c>
      <c r="P2415">
        <v>168527.75</v>
      </c>
      <c r="Q2415">
        <v>0.29652899999999999</v>
      </c>
      <c r="R2415">
        <v>168527.75</v>
      </c>
      <c r="S2415">
        <v>0.29652899999999999</v>
      </c>
      <c r="T2415">
        <f>'Tableau de bord'!$O$18</f>
        <v>0.32</v>
      </c>
    </row>
    <row r="2416" spans="1:20">
      <c r="A2416" t="s">
        <v>1649</v>
      </c>
      <c r="B2416">
        <v>7</v>
      </c>
      <c r="E2416" t="s">
        <v>65</v>
      </c>
      <c r="F2416" t="s">
        <v>2552</v>
      </c>
      <c r="G2416" s="139">
        <v>45304</v>
      </c>
      <c r="H2416">
        <v>119</v>
      </c>
      <c r="J2416" t="s">
        <v>6</v>
      </c>
      <c r="K2416" t="s">
        <v>2553</v>
      </c>
      <c r="L2416">
        <v>2024</v>
      </c>
      <c r="M2416" s="139">
        <v>45292</v>
      </c>
      <c r="N2416" t="s">
        <v>2554</v>
      </c>
      <c r="O2416">
        <v>49973.3</v>
      </c>
      <c r="P2416">
        <v>168527.75</v>
      </c>
      <c r="Q2416">
        <v>0.29652899999999999</v>
      </c>
      <c r="R2416">
        <v>168527.75</v>
      </c>
      <c r="S2416">
        <v>0.29652899999999999</v>
      </c>
      <c r="T2416">
        <f>'Tableau de bord'!$O$18</f>
        <v>0.32</v>
      </c>
    </row>
    <row r="2417" spans="1:20">
      <c r="A2417" t="s">
        <v>1649</v>
      </c>
      <c r="B2417">
        <v>8</v>
      </c>
      <c r="E2417" t="s">
        <v>65</v>
      </c>
      <c r="F2417" t="s">
        <v>2552</v>
      </c>
      <c r="G2417" s="139">
        <v>45307</v>
      </c>
      <c r="H2417">
        <v>6589</v>
      </c>
      <c r="J2417" t="s">
        <v>6</v>
      </c>
      <c r="K2417" t="s">
        <v>2553</v>
      </c>
      <c r="L2417">
        <v>2024</v>
      </c>
      <c r="M2417" s="139">
        <v>45292</v>
      </c>
      <c r="N2417" t="s">
        <v>2554</v>
      </c>
      <c r="O2417">
        <v>49973.3</v>
      </c>
      <c r="P2417">
        <v>168527.75</v>
      </c>
      <c r="Q2417">
        <v>0.29652899999999999</v>
      </c>
      <c r="R2417">
        <v>168527.75</v>
      </c>
      <c r="S2417">
        <v>0.29652899999999999</v>
      </c>
      <c r="T2417">
        <f>'Tableau de bord'!$O$18</f>
        <v>0.32</v>
      </c>
    </row>
    <row r="2418" spans="1:20">
      <c r="A2418" t="s">
        <v>1649</v>
      </c>
      <c r="B2418">
        <v>10</v>
      </c>
      <c r="E2418" t="s">
        <v>65</v>
      </c>
      <c r="F2418" t="s">
        <v>2552</v>
      </c>
      <c r="G2418" s="139">
        <v>45308</v>
      </c>
      <c r="H2418">
        <v>8998</v>
      </c>
      <c r="J2418" t="s">
        <v>6</v>
      </c>
      <c r="K2418" t="s">
        <v>2553</v>
      </c>
      <c r="L2418">
        <v>2024</v>
      </c>
      <c r="M2418" s="139">
        <v>45292</v>
      </c>
      <c r="N2418" t="s">
        <v>2554</v>
      </c>
      <c r="O2418">
        <v>49973.3</v>
      </c>
      <c r="P2418">
        <v>168527.75</v>
      </c>
      <c r="Q2418">
        <v>0.29652899999999999</v>
      </c>
      <c r="R2418">
        <v>168527.75</v>
      </c>
      <c r="S2418">
        <v>0.29652899999999999</v>
      </c>
      <c r="T2418">
        <f>'Tableau de bord'!$O$18</f>
        <v>0.32</v>
      </c>
    </row>
    <row r="2419" spans="1:20">
      <c r="A2419" t="s">
        <v>1649</v>
      </c>
      <c r="B2419">
        <v>11</v>
      </c>
      <c r="E2419" t="s">
        <v>65</v>
      </c>
      <c r="F2419" t="s">
        <v>2552</v>
      </c>
      <c r="G2419" s="139">
        <v>45309</v>
      </c>
      <c r="H2419">
        <v>5491.5</v>
      </c>
      <c r="J2419" t="s">
        <v>6</v>
      </c>
      <c r="K2419" t="s">
        <v>2553</v>
      </c>
      <c r="L2419">
        <v>2024</v>
      </c>
      <c r="M2419" s="139">
        <v>45292</v>
      </c>
      <c r="N2419" t="s">
        <v>2554</v>
      </c>
      <c r="O2419">
        <v>49973.3</v>
      </c>
      <c r="P2419">
        <v>168527.75</v>
      </c>
      <c r="Q2419">
        <v>0.29652899999999999</v>
      </c>
      <c r="R2419">
        <v>168527.75</v>
      </c>
      <c r="S2419">
        <v>0.29652899999999999</v>
      </c>
      <c r="T2419">
        <f>'Tableau de bord'!$O$18</f>
        <v>0.32</v>
      </c>
    </row>
    <row r="2420" spans="1:20">
      <c r="A2420" t="s">
        <v>1649</v>
      </c>
      <c r="B2420">
        <v>12</v>
      </c>
      <c r="E2420" t="s">
        <v>65</v>
      </c>
      <c r="F2420" t="s">
        <v>2552</v>
      </c>
      <c r="G2420" s="139">
        <v>45310</v>
      </c>
      <c r="H2420">
        <v>5018</v>
      </c>
      <c r="J2420" t="s">
        <v>6</v>
      </c>
      <c r="K2420" t="s">
        <v>2553</v>
      </c>
      <c r="L2420">
        <v>2024</v>
      </c>
      <c r="M2420" s="139">
        <v>45292</v>
      </c>
      <c r="N2420" t="s">
        <v>2554</v>
      </c>
      <c r="O2420">
        <v>49973.3</v>
      </c>
      <c r="P2420">
        <v>168527.75</v>
      </c>
      <c r="Q2420">
        <v>0.29652899999999999</v>
      </c>
      <c r="R2420">
        <v>168527.75</v>
      </c>
      <c r="S2420">
        <v>0.29652899999999999</v>
      </c>
      <c r="T2420">
        <f>'Tableau de bord'!$O$18</f>
        <v>0.32</v>
      </c>
    </row>
    <row r="2421" spans="1:20">
      <c r="A2421" t="s">
        <v>1649</v>
      </c>
      <c r="B2421">
        <v>13</v>
      </c>
      <c r="E2421" t="s">
        <v>65</v>
      </c>
      <c r="F2421" t="s">
        <v>2552</v>
      </c>
      <c r="G2421" s="139">
        <v>45311</v>
      </c>
      <c r="H2421">
        <v>777</v>
      </c>
      <c r="J2421" t="s">
        <v>6</v>
      </c>
      <c r="K2421" t="s">
        <v>2553</v>
      </c>
      <c r="L2421">
        <v>2024</v>
      </c>
      <c r="M2421" s="139">
        <v>45292</v>
      </c>
      <c r="N2421" t="s">
        <v>2554</v>
      </c>
      <c r="O2421">
        <v>49973.3</v>
      </c>
      <c r="P2421">
        <v>168527.75</v>
      </c>
      <c r="Q2421">
        <v>0.29652899999999999</v>
      </c>
      <c r="R2421">
        <v>168527.75</v>
      </c>
      <c r="S2421">
        <v>0.29652899999999999</v>
      </c>
      <c r="T2421">
        <f>'Tableau de bord'!$O$18</f>
        <v>0.32</v>
      </c>
    </row>
    <row r="2422" spans="1:20">
      <c r="A2422" t="s">
        <v>1649</v>
      </c>
      <c r="B2422">
        <v>14</v>
      </c>
      <c r="E2422" t="s">
        <v>65</v>
      </c>
      <c r="F2422" t="s">
        <v>2552</v>
      </c>
      <c r="G2422" s="139">
        <v>45312</v>
      </c>
      <c r="H2422">
        <v>2310</v>
      </c>
      <c r="J2422" t="s">
        <v>6</v>
      </c>
      <c r="K2422" t="s">
        <v>2553</v>
      </c>
      <c r="L2422">
        <v>2024</v>
      </c>
      <c r="M2422" s="139">
        <v>45292</v>
      </c>
      <c r="N2422" t="s">
        <v>2554</v>
      </c>
      <c r="O2422">
        <v>49973.3</v>
      </c>
      <c r="P2422">
        <v>168527.75</v>
      </c>
      <c r="Q2422">
        <v>0.29652899999999999</v>
      </c>
      <c r="R2422">
        <v>168527.75</v>
      </c>
      <c r="S2422">
        <v>0.29652899999999999</v>
      </c>
      <c r="T2422">
        <f>'Tableau de bord'!$O$18</f>
        <v>0.32</v>
      </c>
    </row>
    <row r="2423" spans="1:20">
      <c r="A2423" t="s">
        <v>1649</v>
      </c>
      <c r="B2423">
        <v>24</v>
      </c>
      <c r="E2423" t="s">
        <v>65</v>
      </c>
      <c r="F2423" t="s">
        <v>2552</v>
      </c>
      <c r="G2423" s="139">
        <v>45314</v>
      </c>
      <c r="H2423">
        <v>20042</v>
      </c>
      <c r="J2423" t="s">
        <v>6</v>
      </c>
      <c r="K2423" t="s">
        <v>2553</v>
      </c>
      <c r="L2423">
        <v>2024</v>
      </c>
      <c r="M2423" s="139">
        <v>45292</v>
      </c>
      <c r="N2423" t="s">
        <v>2554</v>
      </c>
      <c r="O2423">
        <v>49973.3</v>
      </c>
      <c r="P2423">
        <v>168527.75</v>
      </c>
      <c r="Q2423">
        <v>0.29652899999999999</v>
      </c>
      <c r="R2423">
        <v>168527.75</v>
      </c>
      <c r="S2423">
        <v>0.29652899999999999</v>
      </c>
      <c r="T2423">
        <f>'Tableau de bord'!$O$18</f>
        <v>0.32</v>
      </c>
    </row>
    <row r="2424" spans="1:20">
      <c r="A2424" t="s">
        <v>1649</v>
      </c>
      <c r="B2424">
        <v>30</v>
      </c>
      <c r="E2424" t="s">
        <v>65</v>
      </c>
      <c r="F2424" t="s">
        <v>2552</v>
      </c>
      <c r="G2424" s="139">
        <v>45313</v>
      </c>
      <c r="H2424">
        <v>7336</v>
      </c>
      <c r="J2424" t="s">
        <v>6</v>
      </c>
      <c r="K2424" t="s">
        <v>2553</v>
      </c>
      <c r="L2424">
        <v>2024</v>
      </c>
      <c r="M2424" s="139">
        <v>45292</v>
      </c>
      <c r="N2424" t="s">
        <v>2554</v>
      </c>
      <c r="O2424">
        <v>49973.3</v>
      </c>
      <c r="P2424">
        <v>168527.75</v>
      </c>
      <c r="Q2424">
        <v>0.29652899999999999</v>
      </c>
      <c r="R2424">
        <v>168527.75</v>
      </c>
      <c r="S2424">
        <v>0.29652899999999999</v>
      </c>
      <c r="T2424">
        <f>'Tableau de bord'!$O$18</f>
        <v>0.32</v>
      </c>
    </row>
    <row r="2425" spans="1:20">
      <c r="A2425" t="s">
        <v>1649</v>
      </c>
      <c r="B2425">
        <v>32</v>
      </c>
      <c r="E2425" t="s">
        <v>65</v>
      </c>
      <c r="F2425" t="s">
        <v>2552</v>
      </c>
      <c r="G2425" s="139">
        <v>45315</v>
      </c>
      <c r="H2425">
        <v>17392.5</v>
      </c>
      <c r="J2425" t="s">
        <v>6</v>
      </c>
      <c r="K2425" t="s">
        <v>2553</v>
      </c>
      <c r="L2425">
        <v>2024</v>
      </c>
      <c r="M2425" s="139">
        <v>45292</v>
      </c>
      <c r="N2425" t="s">
        <v>2554</v>
      </c>
      <c r="O2425">
        <v>49973.3</v>
      </c>
      <c r="P2425">
        <v>168527.75</v>
      </c>
      <c r="Q2425">
        <v>0.29652899999999999</v>
      </c>
      <c r="R2425">
        <v>168527.75</v>
      </c>
      <c r="S2425">
        <v>0.29652899999999999</v>
      </c>
      <c r="T2425">
        <f>'Tableau de bord'!$O$18</f>
        <v>0.32</v>
      </c>
    </row>
    <row r="2426" spans="1:20">
      <c r="A2426" t="s">
        <v>1649</v>
      </c>
      <c r="B2426">
        <v>34</v>
      </c>
      <c r="E2426" t="s">
        <v>65</v>
      </c>
      <c r="F2426" t="s">
        <v>2552</v>
      </c>
      <c r="G2426" s="139">
        <v>45316</v>
      </c>
      <c r="H2426">
        <v>16931</v>
      </c>
      <c r="J2426" t="s">
        <v>6</v>
      </c>
      <c r="K2426" t="s">
        <v>2553</v>
      </c>
      <c r="L2426">
        <v>2024</v>
      </c>
      <c r="M2426" s="139">
        <v>45292</v>
      </c>
      <c r="N2426" t="s">
        <v>2554</v>
      </c>
      <c r="O2426">
        <v>49973.3</v>
      </c>
      <c r="P2426">
        <v>168527.75</v>
      </c>
      <c r="Q2426">
        <v>0.29652899999999999</v>
      </c>
      <c r="R2426">
        <v>168527.75</v>
      </c>
      <c r="S2426">
        <v>0.29652899999999999</v>
      </c>
      <c r="T2426">
        <f>'Tableau de bord'!$O$18</f>
        <v>0.32</v>
      </c>
    </row>
    <row r="2427" spans="1:20">
      <c r="A2427" t="s">
        <v>1649</v>
      </c>
      <c r="B2427">
        <v>40</v>
      </c>
      <c r="E2427" t="s">
        <v>65</v>
      </c>
      <c r="F2427" t="s">
        <v>2552</v>
      </c>
      <c r="G2427" s="139">
        <v>45317</v>
      </c>
      <c r="H2427">
        <v>9980.25</v>
      </c>
      <c r="J2427" t="s">
        <v>6</v>
      </c>
      <c r="K2427" t="s">
        <v>2553</v>
      </c>
      <c r="L2427">
        <v>2024</v>
      </c>
      <c r="M2427" s="139">
        <v>45292</v>
      </c>
      <c r="N2427" t="s">
        <v>2554</v>
      </c>
      <c r="O2427">
        <v>49973.3</v>
      </c>
      <c r="P2427">
        <v>168527.75</v>
      </c>
      <c r="Q2427">
        <v>0.29652899999999999</v>
      </c>
      <c r="R2427">
        <v>168527.75</v>
      </c>
      <c r="S2427">
        <v>0.29652899999999999</v>
      </c>
      <c r="T2427">
        <f>'Tableau de bord'!$O$18</f>
        <v>0.32</v>
      </c>
    </row>
    <row r="2428" spans="1:20">
      <c r="A2428" t="s">
        <v>1649</v>
      </c>
      <c r="B2428">
        <v>41</v>
      </c>
      <c r="E2428" t="s">
        <v>65</v>
      </c>
      <c r="F2428" t="s">
        <v>2552</v>
      </c>
      <c r="G2428" s="139">
        <v>45318</v>
      </c>
      <c r="H2428">
        <v>269</v>
      </c>
      <c r="J2428" t="s">
        <v>6</v>
      </c>
      <c r="K2428" t="s">
        <v>2553</v>
      </c>
      <c r="L2428">
        <v>2024</v>
      </c>
      <c r="M2428" s="139">
        <v>45292</v>
      </c>
      <c r="N2428" t="s">
        <v>2554</v>
      </c>
      <c r="O2428">
        <v>49973.3</v>
      </c>
      <c r="P2428">
        <v>168527.75</v>
      </c>
      <c r="Q2428">
        <v>0.29652899999999999</v>
      </c>
      <c r="R2428">
        <v>168527.75</v>
      </c>
      <c r="S2428">
        <v>0.29652899999999999</v>
      </c>
      <c r="T2428">
        <f>'Tableau de bord'!$O$18</f>
        <v>0.32</v>
      </c>
    </row>
    <row r="2429" spans="1:20">
      <c r="A2429" t="s">
        <v>1649</v>
      </c>
      <c r="B2429">
        <v>42</v>
      </c>
      <c r="E2429" t="s">
        <v>65</v>
      </c>
      <c r="F2429" t="s">
        <v>2552</v>
      </c>
      <c r="G2429" s="139">
        <v>45319</v>
      </c>
      <c r="H2429">
        <v>757</v>
      </c>
      <c r="J2429" t="s">
        <v>6</v>
      </c>
      <c r="K2429" t="s">
        <v>2553</v>
      </c>
      <c r="L2429">
        <v>2024</v>
      </c>
      <c r="M2429" s="139">
        <v>45292</v>
      </c>
      <c r="N2429" t="s">
        <v>2554</v>
      </c>
      <c r="O2429">
        <v>49973.3</v>
      </c>
      <c r="P2429">
        <v>168527.75</v>
      </c>
      <c r="Q2429">
        <v>0.29652899999999999</v>
      </c>
      <c r="R2429">
        <v>168527.75</v>
      </c>
      <c r="S2429">
        <v>0.29652899999999999</v>
      </c>
      <c r="T2429">
        <f>'Tableau de bord'!$O$18</f>
        <v>0.32</v>
      </c>
    </row>
    <row r="2430" spans="1:20">
      <c r="A2430" t="s">
        <v>1649</v>
      </c>
      <c r="B2430">
        <v>43</v>
      </c>
      <c r="E2430" t="s">
        <v>65</v>
      </c>
      <c r="F2430" t="s">
        <v>2552</v>
      </c>
      <c r="G2430" s="139">
        <v>45320</v>
      </c>
      <c r="H2430">
        <v>4813.5</v>
      </c>
      <c r="J2430" t="s">
        <v>6</v>
      </c>
      <c r="K2430" t="s">
        <v>2553</v>
      </c>
      <c r="L2430">
        <v>2024</v>
      </c>
      <c r="M2430" s="139">
        <v>45292</v>
      </c>
      <c r="N2430" t="s">
        <v>2554</v>
      </c>
      <c r="O2430">
        <v>49973.3</v>
      </c>
      <c r="P2430">
        <v>168527.75</v>
      </c>
      <c r="Q2430">
        <v>0.29652899999999999</v>
      </c>
      <c r="R2430">
        <v>168527.75</v>
      </c>
      <c r="S2430">
        <v>0.29652899999999999</v>
      </c>
      <c r="T2430">
        <f>'Tableau de bord'!$O$18</f>
        <v>0.32</v>
      </c>
    </row>
    <row r="2431" spans="1:20">
      <c r="A2431" t="s">
        <v>1649</v>
      </c>
      <c r="B2431">
        <v>44</v>
      </c>
      <c r="E2431" t="s">
        <v>65</v>
      </c>
      <c r="F2431" t="s">
        <v>2552</v>
      </c>
      <c r="G2431" s="139">
        <v>45321</v>
      </c>
      <c r="H2431">
        <v>11400</v>
      </c>
      <c r="J2431" t="s">
        <v>6</v>
      </c>
      <c r="K2431" t="s">
        <v>2553</v>
      </c>
      <c r="L2431">
        <v>2024</v>
      </c>
      <c r="M2431" s="139">
        <v>45292</v>
      </c>
      <c r="N2431" t="s">
        <v>2554</v>
      </c>
      <c r="O2431">
        <v>49973.3</v>
      </c>
      <c r="P2431">
        <v>168527.75</v>
      </c>
      <c r="Q2431">
        <v>0.29652899999999999</v>
      </c>
      <c r="R2431">
        <v>168527.75</v>
      </c>
      <c r="S2431">
        <v>0.29652899999999999</v>
      </c>
      <c r="T2431">
        <f>'Tableau de bord'!$O$18</f>
        <v>0.32</v>
      </c>
    </row>
    <row r="2432" spans="1:20">
      <c r="A2432" t="s">
        <v>1649</v>
      </c>
      <c r="B2432">
        <v>45</v>
      </c>
      <c r="E2432" t="s">
        <v>65</v>
      </c>
      <c r="F2432" t="s">
        <v>2552</v>
      </c>
      <c r="G2432" s="139">
        <v>45322</v>
      </c>
      <c r="H2432">
        <v>14757</v>
      </c>
      <c r="J2432" t="s">
        <v>6</v>
      </c>
      <c r="K2432" t="s">
        <v>2553</v>
      </c>
      <c r="L2432">
        <v>2024</v>
      </c>
      <c r="M2432" s="139">
        <v>45292</v>
      </c>
      <c r="N2432" t="s">
        <v>2554</v>
      </c>
      <c r="O2432">
        <v>49973.3</v>
      </c>
      <c r="P2432">
        <v>168527.75</v>
      </c>
      <c r="Q2432">
        <v>0.29652899999999999</v>
      </c>
      <c r="R2432">
        <v>168527.75</v>
      </c>
      <c r="S2432">
        <v>0.29652899999999999</v>
      </c>
      <c r="T2432">
        <f>'Tableau de bord'!$O$18</f>
        <v>0.32</v>
      </c>
    </row>
    <row r="2433" spans="1:20">
      <c r="A2433" t="s">
        <v>1649</v>
      </c>
      <c r="B2433">
        <v>59</v>
      </c>
      <c r="E2433" t="s">
        <v>65</v>
      </c>
      <c r="F2433" t="s">
        <v>2552</v>
      </c>
      <c r="G2433" s="139">
        <v>45323</v>
      </c>
      <c r="H2433">
        <v>9179.91</v>
      </c>
      <c r="J2433" t="s">
        <v>6</v>
      </c>
      <c r="K2433" t="s">
        <v>1627</v>
      </c>
      <c r="L2433">
        <v>2024</v>
      </c>
      <c r="M2433" s="139">
        <v>45323</v>
      </c>
      <c r="N2433" t="s">
        <v>1599</v>
      </c>
      <c r="O2433">
        <v>33866.17</v>
      </c>
      <c r="P2433">
        <v>119780.88</v>
      </c>
      <c r="Q2433">
        <v>0.28273399999999999</v>
      </c>
      <c r="R2433">
        <v>119780.88</v>
      </c>
      <c r="S2433">
        <v>0.28273399999999999</v>
      </c>
      <c r="T2433">
        <f>'Tableau de bord'!$O$18</f>
        <v>0.32</v>
      </c>
    </row>
    <row r="2434" spans="1:20">
      <c r="A2434" t="s">
        <v>1649</v>
      </c>
      <c r="B2434">
        <v>60</v>
      </c>
      <c r="E2434" t="s">
        <v>65</v>
      </c>
      <c r="F2434" t="s">
        <v>2552</v>
      </c>
      <c r="G2434" s="139">
        <v>45324</v>
      </c>
      <c r="H2434">
        <v>4616.8100000000004</v>
      </c>
      <c r="J2434" t="s">
        <v>6</v>
      </c>
      <c r="K2434" t="s">
        <v>1627</v>
      </c>
      <c r="L2434">
        <v>2024</v>
      </c>
      <c r="M2434" s="139">
        <v>45323</v>
      </c>
      <c r="N2434" t="s">
        <v>1599</v>
      </c>
      <c r="O2434">
        <v>33866.17</v>
      </c>
      <c r="P2434">
        <v>119780.88</v>
      </c>
      <c r="Q2434">
        <v>0.28273399999999999</v>
      </c>
      <c r="R2434">
        <v>119780.88</v>
      </c>
      <c r="S2434">
        <v>0.28273399999999999</v>
      </c>
      <c r="T2434">
        <f>'Tableau de bord'!$O$18</f>
        <v>0.32</v>
      </c>
    </row>
    <row r="2435" spans="1:20">
      <c r="A2435" t="s">
        <v>1649</v>
      </c>
      <c r="B2435">
        <v>61</v>
      </c>
      <c r="E2435" t="s">
        <v>65</v>
      </c>
      <c r="F2435" t="s">
        <v>2552</v>
      </c>
      <c r="G2435" s="139">
        <v>45325</v>
      </c>
      <c r="H2435">
        <v>5575.46</v>
      </c>
      <c r="J2435" t="s">
        <v>6</v>
      </c>
      <c r="K2435" t="s">
        <v>1627</v>
      </c>
      <c r="L2435">
        <v>2024</v>
      </c>
      <c r="M2435" s="139">
        <v>45323</v>
      </c>
      <c r="N2435" t="s">
        <v>1599</v>
      </c>
      <c r="O2435">
        <v>33866.17</v>
      </c>
      <c r="P2435">
        <v>119780.88</v>
      </c>
      <c r="Q2435">
        <v>0.28273399999999999</v>
      </c>
      <c r="R2435">
        <v>119780.88</v>
      </c>
      <c r="S2435">
        <v>0.28273399999999999</v>
      </c>
      <c r="T2435">
        <f>'Tableau de bord'!$O$18</f>
        <v>0.32</v>
      </c>
    </row>
    <row r="2436" spans="1:20">
      <c r="A2436" t="s">
        <v>1649</v>
      </c>
      <c r="B2436">
        <v>62</v>
      </c>
      <c r="E2436" t="s">
        <v>65</v>
      </c>
      <c r="F2436" t="s">
        <v>2552</v>
      </c>
      <c r="G2436" s="139">
        <v>45326</v>
      </c>
      <c r="H2436">
        <v>626.36</v>
      </c>
      <c r="J2436" t="s">
        <v>6</v>
      </c>
      <c r="K2436" t="s">
        <v>1627</v>
      </c>
      <c r="L2436">
        <v>2024</v>
      </c>
      <c r="M2436" s="139">
        <v>45323</v>
      </c>
      <c r="N2436" t="s">
        <v>1599</v>
      </c>
      <c r="O2436">
        <v>33866.17</v>
      </c>
      <c r="P2436">
        <v>119780.88</v>
      </c>
      <c r="Q2436">
        <v>0.28273399999999999</v>
      </c>
      <c r="R2436">
        <v>119780.88</v>
      </c>
      <c r="S2436">
        <v>0.28273399999999999</v>
      </c>
      <c r="T2436">
        <f>'Tableau de bord'!$O$18</f>
        <v>0.32</v>
      </c>
    </row>
    <row r="2437" spans="1:20">
      <c r="A2437" t="s">
        <v>1649</v>
      </c>
      <c r="B2437">
        <v>63</v>
      </c>
      <c r="E2437" t="s">
        <v>65</v>
      </c>
      <c r="F2437" t="s">
        <v>2552</v>
      </c>
      <c r="G2437" s="139">
        <v>45327</v>
      </c>
      <c r="H2437">
        <v>3483.63</v>
      </c>
      <c r="J2437" t="s">
        <v>6</v>
      </c>
      <c r="K2437" t="s">
        <v>1627</v>
      </c>
      <c r="L2437">
        <v>2024</v>
      </c>
      <c r="M2437" s="139">
        <v>45323</v>
      </c>
      <c r="N2437" t="s">
        <v>1599</v>
      </c>
      <c r="O2437">
        <v>33866.17</v>
      </c>
      <c r="P2437">
        <v>119780.88</v>
      </c>
      <c r="Q2437">
        <v>0.28273399999999999</v>
      </c>
      <c r="R2437">
        <v>119780.88</v>
      </c>
      <c r="S2437">
        <v>0.28273399999999999</v>
      </c>
      <c r="T2437">
        <f>'Tableau de bord'!$O$18</f>
        <v>0.32</v>
      </c>
    </row>
    <row r="2438" spans="1:20">
      <c r="A2438" t="s">
        <v>1649</v>
      </c>
      <c r="B2438">
        <v>64</v>
      </c>
      <c r="E2438" t="s">
        <v>65</v>
      </c>
      <c r="F2438" t="s">
        <v>2552</v>
      </c>
      <c r="G2438" s="139">
        <v>45328</v>
      </c>
      <c r="H2438">
        <v>5750</v>
      </c>
      <c r="J2438" t="s">
        <v>6</v>
      </c>
      <c r="K2438" t="s">
        <v>1627</v>
      </c>
      <c r="L2438">
        <v>2024</v>
      </c>
      <c r="M2438" s="139">
        <v>45323</v>
      </c>
      <c r="N2438" t="s">
        <v>1599</v>
      </c>
      <c r="O2438">
        <v>33866.17</v>
      </c>
      <c r="P2438">
        <v>119780.88</v>
      </c>
      <c r="Q2438">
        <v>0.28273399999999999</v>
      </c>
      <c r="R2438">
        <v>119780.88</v>
      </c>
      <c r="S2438">
        <v>0.28273399999999999</v>
      </c>
      <c r="T2438">
        <f>'Tableau de bord'!$O$18</f>
        <v>0.32</v>
      </c>
    </row>
    <row r="2439" spans="1:20">
      <c r="A2439" t="s">
        <v>1649</v>
      </c>
      <c r="B2439">
        <v>65</v>
      </c>
      <c r="E2439" t="s">
        <v>65</v>
      </c>
      <c r="F2439" t="s">
        <v>2552</v>
      </c>
      <c r="G2439" s="139">
        <v>45329</v>
      </c>
      <c r="H2439">
        <v>6770.86</v>
      </c>
      <c r="J2439" t="s">
        <v>6</v>
      </c>
      <c r="K2439" t="s">
        <v>1627</v>
      </c>
      <c r="L2439">
        <v>2024</v>
      </c>
      <c r="M2439" s="139">
        <v>45323</v>
      </c>
      <c r="N2439" t="s">
        <v>1599</v>
      </c>
      <c r="O2439">
        <v>33866.17</v>
      </c>
      <c r="P2439">
        <v>119780.88</v>
      </c>
      <c r="Q2439">
        <v>0.28273399999999999</v>
      </c>
      <c r="R2439">
        <v>119780.88</v>
      </c>
      <c r="S2439">
        <v>0.28273399999999999</v>
      </c>
      <c r="T2439">
        <f>'Tableau de bord'!$O$18</f>
        <v>0.32</v>
      </c>
    </row>
    <row r="2440" spans="1:20">
      <c r="A2440" t="s">
        <v>1649</v>
      </c>
      <c r="B2440">
        <v>66</v>
      </c>
      <c r="E2440" t="s">
        <v>65</v>
      </c>
      <c r="F2440" t="s">
        <v>2552</v>
      </c>
      <c r="G2440" s="139">
        <v>45330</v>
      </c>
      <c r="H2440">
        <v>5550.33</v>
      </c>
      <c r="J2440" t="s">
        <v>6</v>
      </c>
      <c r="K2440" t="s">
        <v>1627</v>
      </c>
      <c r="L2440">
        <v>2024</v>
      </c>
      <c r="M2440" s="139">
        <v>45323</v>
      </c>
      <c r="N2440" t="s">
        <v>1599</v>
      </c>
      <c r="O2440">
        <v>33866.17</v>
      </c>
      <c r="P2440">
        <v>119780.88</v>
      </c>
      <c r="Q2440">
        <v>0.28273399999999999</v>
      </c>
      <c r="R2440">
        <v>119780.88</v>
      </c>
      <c r="S2440">
        <v>0.28273399999999999</v>
      </c>
      <c r="T2440">
        <f>'Tableau de bord'!$O$18</f>
        <v>0.32</v>
      </c>
    </row>
    <row r="2441" spans="1:20">
      <c r="A2441" t="s">
        <v>1649</v>
      </c>
      <c r="B2441">
        <v>67</v>
      </c>
      <c r="E2441" t="s">
        <v>65</v>
      </c>
      <c r="F2441" t="s">
        <v>2552</v>
      </c>
      <c r="G2441" s="139">
        <v>45331</v>
      </c>
      <c r="H2441">
        <v>3384.25</v>
      </c>
      <c r="J2441" t="s">
        <v>6</v>
      </c>
      <c r="K2441" t="s">
        <v>1627</v>
      </c>
      <c r="L2441">
        <v>2024</v>
      </c>
      <c r="M2441" s="139">
        <v>45323</v>
      </c>
      <c r="N2441" t="s">
        <v>1599</v>
      </c>
      <c r="O2441">
        <v>33866.17</v>
      </c>
      <c r="P2441">
        <v>119780.88</v>
      </c>
      <c r="Q2441">
        <v>0.28273399999999999</v>
      </c>
      <c r="R2441">
        <v>119780.88</v>
      </c>
      <c r="S2441">
        <v>0.28273399999999999</v>
      </c>
      <c r="T2441">
        <f>'Tableau de bord'!$O$18</f>
        <v>0.32</v>
      </c>
    </row>
    <row r="2442" spans="1:20">
      <c r="A2442" t="s">
        <v>1649</v>
      </c>
      <c r="B2442">
        <v>68</v>
      </c>
      <c r="E2442" t="s">
        <v>65</v>
      </c>
      <c r="F2442" t="s">
        <v>2552</v>
      </c>
      <c r="G2442" s="139">
        <v>45332</v>
      </c>
      <c r="H2442">
        <v>130.91</v>
      </c>
      <c r="J2442" t="s">
        <v>6</v>
      </c>
      <c r="K2442" t="s">
        <v>1627</v>
      </c>
      <c r="L2442">
        <v>2024</v>
      </c>
      <c r="M2442" s="139">
        <v>45323</v>
      </c>
      <c r="N2442" t="s">
        <v>1599</v>
      </c>
      <c r="O2442">
        <v>33866.17</v>
      </c>
      <c r="P2442">
        <v>119780.88</v>
      </c>
      <c r="Q2442">
        <v>0.28273399999999999</v>
      </c>
      <c r="R2442">
        <v>119780.88</v>
      </c>
      <c r="S2442">
        <v>0.28273399999999999</v>
      </c>
      <c r="T2442">
        <f>'Tableau de bord'!$O$18</f>
        <v>0.32</v>
      </c>
    </row>
    <row r="2443" spans="1:20">
      <c r="A2443" t="s">
        <v>1649</v>
      </c>
      <c r="B2443">
        <v>69</v>
      </c>
      <c r="E2443" t="s">
        <v>65</v>
      </c>
      <c r="F2443" t="s">
        <v>2552</v>
      </c>
      <c r="G2443" s="139">
        <v>45333</v>
      </c>
      <c r="H2443">
        <v>1765.9</v>
      </c>
      <c r="J2443" t="s">
        <v>6</v>
      </c>
      <c r="K2443" t="s">
        <v>1627</v>
      </c>
      <c r="L2443">
        <v>2024</v>
      </c>
      <c r="M2443" s="139">
        <v>45323</v>
      </c>
      <c r="N2443" t="s">
        <v>1599</v>
      </c>
      <c r="O2443">
        <v>33866.17</v>
      </c>
      <c r="P2443">
        <v>119780.88</v>
      </c>
      <c r="Q2443">
        <v>0.28273399999999999</v>
      </c>
      <c r="R2443">
        <v>119780.88</v>
      </c>
      <c r="S2443">
        <v>0.28273399999999999</v>
      </c>
      <c r="T2443">
        <f>'Tableau de bord'!$O$18</f>
        <v>0.32</v>
      </c>
    </row>
    <row r="2444" spans="1:20">
      <c r="A2444" t="s">
        <v>1649</v>
      </c>
      <c r="B2444">
        <v>71</v>
      </c>
      <c r="E2444" t="s">
        <v>65</v>
      </c>
      <c r="F2444" t="s">
        <v>2552</v>
      </c>
      <c r="G2444" s="139">
        <v>45334</v>
      </c>
      <c r="H2444">
        <v>5025.54</v>
      </c>
      <c r="J2444" t="s">
        <v>6</v>
      </c>
      <c r="K2444" t="s">
        <v>1627</v>
      </c>
      <c r="L2444">
        <v>2024</v>
      </c>
      <c r="M2444" s="139">
        <v>45323</v>
      </c>
      <c r="N2444" t="s">
        <v>1599</v>
      </c>
      <c r="O2444">
        <v>33866.17</v>
      </c>
      <c r="P2444">
        <v>119780.88</v>
      </c>
      <c r="Q2444">
        <v>0.28273399999999999</v>
      </c>
      <c r="R2444">
        <v>119780.88</v>
      </c>
      <c r="S2444">
        <v>0.28273399999999999</v>
      </c>
      <c r="T2444">
        <f>'Tableau de bord'!$O$18</f>
        <v>0.32</v>
      </c>
    </row>
    <row r="2445" spans="1:20">
      <c r="A2445" t="s">
        <v>1649</v>
      </c>
      <c r="B2445">
        <v>74</v>
      </c>
      <c r="E2445" t="s">
        <v>65</v>
      </c>
      <c r="F2445" t="s">
        <v>2552</v>
      </c>
      <c r="G2445" s="139">
        <v>45335</v>
      </c>
      <c r="H2445">
        <v>3321.36</v>
      </c>
      <c r="J2445" t="s">
        <v>6</v>
      </c>
      <c r="K2445" t="s">
        <v>1627</v>
      </c>
      <c r="L2445">
        <v>2024</v>
      </c>
      <c r="M2445" s="139">
        <v>45323</v>
      </c>
      <c r="N2445" t="s">
        <v>1599</v>
      </c>
      <c r="O2445">
        <v>33866.17</v>
      </c>
      <c r="P2445">
        <v>119780.88</v>
      </c>
      <c r="Q2445">
        <v>0.28273399999999999</v>
      </c>
      <c r="R2445">
        <v>119780.88</v>
      </c>
      <c r="S2445">
        <v>0.28273399999999999</v>
      </c>
      <c r="T2445">
        <f>'Tableau de bord'!$O$18</f>
        <v>0.32</v>
      </c>
    </row>
    <row r="2446" spans="1:20">
      <c r="A2446" t="s">
        <v>1649</v>
      </c>
      <c r="B2446">
        <v>75</v>
      </c>
      <c r="E2446" t="s">
        <v>65</v>
      </c>
      <c r="F2446" t="s">
        <v>2552</v>
      </c>
      <c r="G2446" s="139">
        <v>45336</v>
      </c>
      <c r="H2446">
        <v>5017.2700000000004</v>
      </c>
      <c r="J2446" t="s">
        <v>6</v>
      </c>
      <c r="K2446" t="s">
        <v>1627</v>
      </c>
      <c r="L2446">
        <v>2024</v>
      </c>
      <c r="M2446" s="139">
        <v>45323</v>
      </c>
      <c r="N2446" t="s">
        <v>1599</v>
      </c>
      <c r="O2446">
        <v>33866.17</v>
      </c>
      <c r="P2446">
        <v>119780.88</v>
      </c>
      <c r="Q2446">
        <v>0.28273399999999999</v>
      </c>
      <c r="R2446">
        <v>119780.88</v>
      </c>
      <c r="S2446">
        <v>0.28273399999999999</v>
      </c>
      <c r="T2446">
        <f>'Tableau de bord'!$O$18</f>
        <v>0.32</v>
      </c>
    </row>
    <row r="2447" spans="1:20">
      <c r="A2447" t="s">
        <v>1649</v>
      </c>
      <c r="B2447">
        <v>77</v>
      </c>
      <c r="E2447" t="s">
        <v>65</v>
      </c>
      <c r="F2447" t="s">
        <v>2552</v>
      </c>
      <c r="G2447" s="139">
        <v>45337</v>
      </c>
      <c r="H2447">
        <v>2809.09</v>
      </c>
      <c r="J2447" t="s">
        <v>6</v>
      </c>
      <c r="K2447" t="s">
        <v>1627</v>
      </c>
      <c r="L2447">
        <v>2024</v>
      </c>
      <c r="M2447" s="139">
        <v>45323</v>
      </c>
      <c r="N2447" t="s">
        <v>1599</v>
      </c>
      <c r="O2447">
        <v>33866.17</v>
      </c>
      <c r="P2447">
        <v>119780.88</v>
      </c>
      <c r="Q2447">
        <v>0.28273399999999999</v>
      </c>
      <c r="R2447">
        <v>119780.88</v>
      </c>
      <c r="S2447">
        <v>0.28273399999999999</v>
      </c>
      <c r="T2447">
        <f>'Tableau de bord'!$O$18</f>
        <v>0.32</v>
      </c>
    </row>
    <row r="2448" spans="1:20">
      <c r="A2448" t="s">
        <v>1649</v>
      </c>
      <c r="B2448">
        <v>79</v>
      </c>
      <c r="E2448" t="s">
        <v>65</v>
      </c>
      <c r="F2448" t="s">
        <v>2552</v>
      </c>
      <c r="G2448" s="139">
        <v>45338</v>
      </c>
      <c r="H2448">
        <v>2230.91</v>
      </c>
      <c r="J2448" t="s">
        <v>6</v>
      </c>
      <c r="K2448" t="s">
        <v>1627</v>
      </c>
      <c r="L2448">
        <v>2024</v>
      </c>
      <c r="M2448" s="139">
        <v>45323</v>
      </c>
      <c r="N2448" t="s">
        <v>1599</v>
      </c>
      <c r="O2448">
        <v>33866.17</v>
      </c>
      <c r="P2448">
        <v>119780.88</v>
      </c>
      <c r="Q2448">
        <v>0.28273399999999999</v>
      </c>
      <c r="R2448">
        <v>119780.88</v>
      </c>
      <c r="S2448">
        <v>0.28273399999999999</v>
      </c>
      <c r="T2448">
        <f>'Tableau de bord'!$O$18</f>
        <v>0.32</v>
      </c>
    </row>
    <row r="2449" spans="1:20">
      <c r="A2449" t="s">
        <v>1649</v>
      </c>
      <c r="B2449">
        <v>81</v>
      </c>
      <c r="E2449" t="s">
        <v>65</v>
      </c>
      <c r="F2449" t="s">
        <v>2552</v>
      </c>
      <c r="G2449" s="139">
        <v>45339</v>
      </c>
      <c r="H2449">
        <v>314.55</v>
      </c>
      <c r="J2449" t="s">
        <v>6</v>
      </c>
      <c r="K2449" t="s">
        <v>1627</v>
      </c>
      <c r="L2449">
        <v>2024</v>
      </c>
      <c r="M2449" s="139">
        <v>45323</v>
      </c>
      <c r="N2449" t="s">
        <v>1599</v>
      </c>
      <c r="O2449">
        <v>33866.17</v>
      </c>
      <c r="P2449">
        <v>119780.88</v>
      </c>
      <c r="Q2449">
        <v>0.28273399999999999</v>
      </c>
      <c r="R2449">
        <v>119780.88</v>
      </c>
      <c r="S2449">
        <v>0.28273399999999999</v>
      </c>
      <c r="T2449">
        <f>'Tableau de bord'!$O$18</f>
        <v>0.32</v>
      </c>
    </row>
    <row r="2450" spans="1:20">
      <c r="A2450" t="s">
        <v>1649</v>
      </c>
      <c r="B2450">
        <v>84</v>
      </c>
      <c r="E2450" t="s">
        <v>65</v>
      </c>
      <c r="F2450" t="s">
        <v>2552</v>
      </c>
      <c r="G2450" s="139">
        <v>45340</v>
      </c>
      <c r="H2450">
        <v>975.45</v>
      </c>
      <c r="J2450" t="s">
        <v>6</v>
      </c>
      <c r="K2450" t="s">
        <v>1627</v>
      </c>
      <c r="L2450">
        <v>2024</v>
      </c>
      <c r="M2450" s="139">
        <v>45323</v>
      </c>
      <c r="N2450" t="s">
        <v>1599</v>
      </c>
      <c r="O2450">
        <v>33866.17</v>
      </c>
      <c r="P2450">
        <v>119780.88</v>
      </c>
      <c r="Q2450">
        <v>0.28273399999999999</v>
      </c>
      <c r="R2450">
        <v>119780.88</v>
      </c>
      <c r="S2450">
        <v>0.28273399999999999</v>
      </c>
      <c r="T2450">
        <f>'Tableau de bord'!$O$18</f>
        <v>0.32</v>
      </c>
    </row>
    <row r="2451" spans="1:20">
      <c r="A2451" t="s">
        <v>1649</v>
      </c>
      <c r="B2451">
        <v>85</v>
      </c>
      <c r="E2451" t="s">
        <v>65</v>
      </c>
      <c r="F2451" t="s">
        <v>2552</v>
      </c>
      <c r="G2451" s="139">
        <v>45341</v>
      </c>
      <c r="H2451">
        <v>4996.41</v>
      </c>
      <c r="J2451" t="s">
        <v>6</v>
      </c>
      <c r="K2451" t="s">
        <v>1627</v>
      </c>
      <c r="L2451">
        <v>2024</v>
      </c>
      <c r="M2451" s="139">
        <v>45323</v>
      </c>
      <c r="N2451" t="s">
        <v>1599</v>
      </c>
      <c r="O2451">
        <v>33866.17</v>
      </c>
      <c r="P2451">
        <v>119780.88</v>
      </c>
      <c r="Q2451">
        <v>0.28273399999999999</v>
      </c>
      <c r="R2451">
        <v>119780.88</v>
      </c>
      <c r="S2451">
        <v>0.28273399999999999</v>
      </c>
      <c r="T2451">
        <f>'Tableau de bord'!$O$18</f>
        <v>0.32</v>
      </c>
    </row>
    <row r="2452" spans="1:20">
      <c r="A2452" t="s">
        <v>1649</v>
      </c>
      <c r="B2452">
        <v>87</v>
      </c>
      <c r="E2452" t="s">
        <v>65</v>
      </c>
      <c r="F2452" t="s">
        <v>2552</v>
      </c>
      <c r="G2452" s="139">
        <v>45342</v>
      </c>
      <c r="H2452">
        <v>8387.7199999999993</v>
      </c>
      <c r="J2452" t="s">
        <v>6</v>
      </c>
      <c r="K2452" t="s">
        <v>1627</v>
      </c>
      <c r="L2452">
        <v>2024</v>
      </c>
      <c r="M2452" s="139">
        <v>45323</v>
      </c>
      <c r="N2452" t="s">
        <v>1599</v>
      </c>
      <c r="O2452">
        <v>33866.17</v>
      </c>
      <c r="P2452">
        <v>119780.88</v>
      </c>
      <c r="Q2452">
        <v>0.28273399999999999</v>
      </c>
      <c r="R2452">
        <v>119780.88</v>
      </c>
      <c r="S2452">
        <v>0.28273399999999999</v>
      </c>
      <c r="T2452">
        <f>'Tableau de bord'!$O$18</f>
        <v>0.32</v>
      </c>
    </row>
    <row r="2453" spans="1:20">
      <c r="A2453" t="s">
        <v>1649</v>
      </c>
      <c r="B2453">
        <v>90</v>
      </c>
      <c r="E2453" t="s">
        <v>65</v>
      </c>
      <c r="F2453" t="s">
        <v>2552</v>
      </c>
      <c r="G2453" s="139">
        <v>45343</v>
      </c>
      <c r="H2453">
        <v>8793.18</v>
      </c>
      <c r="J2453" t="s">
        <v>6</v>
      </c>
      <c r="K2453" t="s">
        <v>1627</v>
      </c>
      <c r="L2453">
        <v>2024</v>
      </c>
      <c r="M2453" s="139">
        <v>45323</v>
      </c>
      <c r="N2453" t="s">
        <v>1599</v>
      </c>
      <c r="O2453">
        <v>33866.17</v>
      </c>
      <c r="P2453">
        <v>119780.88</v>
      </c>
      <c r="Q2453">
        <v>0.28273399999999999</v>
      </c>
      <c r="R2453">
        <v>119780.88</v>
      </c>
      <c r="S2453">
        <v>0.28273399999999999</v>
      </c>
      <c r="T2453">
        <f>'Tableau de bord'!$O$18</f>
        <v>0.32</v>
      </c>
    </row>
    <row r="2454" spans="1:20">
      <c r="A2454" t="s">
        <v>1649</v>
      </c>
      <c r="B2454">
        <v>91</v>
      </c>
      <c r="E2454" t="s">
        <v>65</v>
      </c>
      <c r="F2454" t="s">
        <v>2552</v>
      </c>
      <c r="G2454" s="139">
        <v>45344</v>
      </c>
      <c r="H2454">
        <v>5711.82</v>
      </c>
      <c r="J2454" t="s">
        <v>6</v>
      </c>
      <c r="K2454" t="s">
        <v>1627</v>
      </c>
      <c r="L2454">
        <v>2024</v>
      </c>
      <c r="M2454" s="139">
        <v>45323</v>
      </c>
      <c r="N2454" t="s">
        <v>1599</v>
      </c>
      <c r="O2454">
        <v>33866.17</v>
      </c>
      <c r="P2454">
        <v>119780.88</v>
      </c>
      <c r="Q2454">
        <v>0.28273399999999999</v>
      </c>
      <c r="R2454">
        <v>119780.88</v>
      </c>
      <c r="S2454">
        <v>0.28273399999999999</v>
      </c>
      <c r="T2454">
        <f>'Tableau de bord'!$O$18</f>
        <v>0.32</v>
      </c>
    </row>
    <row r="2455" spans="1:20">
      <c r="A2455" t="s">
        <v>1649</v>
      </c>
      <c r="B2455">
        <v>93</v>
      </c>
      <c r="E2455" t="s">
        <v>65</v>
      </c>
      <c r="F2455" t="s">
        <v>2552</v>
      </c>
      <c r="G2455" s="139">
        <v>45348</v>
      </c>
      <c r="H2455">
        <v>2913.18</v>
      </c>
      <c r="J2455" t="s">
        <v>6</v>
      </c>
      <c r="K2455" t="s">
        <v>1627</v>
      </c>
      <c r="L2455">
        <v>2024</v>
      </c>
      <c r="M2455" s="139">
        <v>45323</v>
      </c>
      <c r="N2455" t="s">
        <v>1599</v>
      </c>
      <c r="O2455">
        <v>33866.17</v>
      </c>
      <c r="P2455">
        <v>119780.88</v>
      </c>
      <c r="Q2455">
        <v>0.28273399999999999</v>
      </c>
      <c r="R2455">
        <v>119780.88</v>
      </c>
      <c r="S2455">
        <v>0.28273399999999999</v>
      </c>
      <c r="T2455">
        <f>'Tableau de bord'!$O$18</f>
        <v>0.32</v>
      </c>
    </row>
    <row r="2456" spans="1:20">
      <c r="A2456" t="s">
        <v>1649</v>
      </c>
      <c r="B2456">
        <v>94</v>
      </c>
      <c r="E2456" t="s">
        <v>65</v>
      </c>
      <c r="F2456" t="s">
        <v>2552</v>
      </c>
      <c r="G2456" s="139">
        <v>45349</v>
      </c>
      <c r="H2456">
        <v>5238.63</v>
      </c>
      <c r="J2456" t="s">
        <v>6</v>
      </c>
      <c r="K2456" t="s">
        <v>1627</v>
      </c>
      <c r="L2456">
        <v>2024</v>
      </c>
      <c r="M2456" s="139">
        <v>45323</v>
      </c>
      <c r="N2456" t="s">
        <v>1599</v>
      </c>
      <c r="O2456">
        <v>33866.17</v>
      </c>
      <c r="P2456">
        <v>119780.88</v>
      </c>
      <c r="Q2456">
        <v>0.28273399999999999</v>
      </c>
      <c r="R2456">
        <v>119780.88</v>
      </c>
      <c r="S2456">
        <v>0.28273399999999999</v>
      </c>
      <c r="T2456">
        <f>'Tableau de bord'!$O$18</f>
        <v>0.32</v>
      </c>
    </row>
    <row r="2457" spans="1:20">
      <c r="A2457" t="s">
        <v>1649</v>
      </c>
      <c r="B2457">
        <v>95</v>
      </c>
      <c r="E2457" t="s">
        <v>65</v>
      </c>
      <c r="F2457" t="s">
        <v>2552</v>
      </c>
      <c r="G2457" s="139">
        <v>45350</v>
      </c>
      <c r="H2457">
        <v>7297.72</v>
      </c>
      <c r="J2457" t="s">
        <v>6</v>
      </c>
      <c r="K2457" t="s">
        <v>1627</v>
      </c>
      <c r="L2457">
        <v>2024</v>
      </c>
      <c r="M2457" s="139">
        <v>45323</v>
      </c>
      <c r="N2457" t="s">
        <v>1599</v>
      </c>
      <c r="O2457">
        <v>33866.17</v>
      </c>
      <c r="P2457">
        <v>119780.88</v>
      </c>
      <c r="Q2457">
        <v>0.28273399999999999</v>
      </c>
      <c r="R2457">
        <v>119780.88</v>
      </c>
      <c r="S2457">
        <v>0.28273399999999999</v>
      </c>
      <c r="T2457">
        <f>'Tableau de bord'!$O$18</f>
        <v>0.32</v>
      </c>
    </row>
    <row r="2458" spans="1:20">
      <c r="A2458" t="s">
        <v>1649</v>
      </c>
      <c r="B2458">
        <v>96</v>
      </c>
      <c r="E2458" t="s">
        <v>65</v>
      </c>
      <c r="F2458" t="s">
        <v>2552</v>
      </c>
      <c r="G2458" s="139">
        <v>45345</v>
      </c>
      <c r="H2458">
        <v>847.27</v>
      </c>
      <c r="J2458" t="s">
        <v>6</v>
      </c>
      <c r="K2458" t="s">
        <v>1627</v>
      </c>
      <c r="L2458">
        <v>2024</v>
      </c>
      <c r="M2458" s="139">
        <v>45323</v>
      </c>
      <c r="N2458" t="s">
        <v>1599</v>
      </c>
      <c r="O2458">
        <v>33866.17</v>
      </c>
      <c r="P2458">
        <v>119780.88</v>
      </c>
      <c r="Q2458">
        <v>0.28273399999999999</v>
      </c>
      <c r="R2458">
        <v>119780.88</v>
      </c>
      <c r="S2458">
        <v>0.28273399999999999</v>
      </c>
      <c r="T2458">
        <f>'Tableau de bord'!$O$18</f>
        <v>0.32</v>
      </c>
    </row>
    <row r="2459" spans="1:20">
      <c r="A2459" t="s">
        <v>1649</v>
      </c>
      <c r="B2459">
        <v>97</v>
      </c>
      <c r="E2459" t="s">
        <v>65</v>
      </c>
      <c r="F2459" t="s">
        <v>2552</v>
      </c>
      <c r="G2459" s="139">
        <v>45346</v>
      </c>
      <c r="H2459">
        <v>231.82</v>
      </c>
      <c r="J2459" t="s">
        <v>6</v>
      </c>
      <c r="K2459" t="s">
        <v>1627</v>
      </c>
      <c r="L2459">
        <v>2024</v>
      </c>
      <c r="M2459" s="139">
        <v>45323</v>
      </c>
      <c r="N2459" t="s">
        <v>1599</v>
      </c>
      <c r="O2459">
        <v>33866.17</v>
      </c>
      <c r="P2459">
        <v>119780.88</v>
      </c>
      <c r="Q2459">
        <v>0.28273399999999999</v>
      </c>
      <c r="R2459">
        <v>119780.88</v>
      </c>
      <c r="S2459">
        <v>0.28273399999999999</v>
      </c>
      <c r="T2459">
        <f>'Tableau de bord'!$O$18</f>
        <v>0.32</v>
      </c>
    </row>
    <row r="2460" spans="1:20">
      <c r="A2460" t="s">
        <v>1649</v>
      </c>
      <c r="B2460">
        <v>98</v>
      </c>
      <c r="E2460" t="s">
        <v>65</v>
      </c>
      <c r="F2460" t="s">
        <v>2552</v>
      </c>
      <c r="G2460" s="139">
        <v>45347</v>
      </c>
      <c r="H2460">
        <v>4024.09</v>
      </c>
      <c r="J2460" t="s">
        <v>6</v>
      </c>
      <c r="K2460" t="s">
        <v>1627</v>
      </c>
      <c r="L2460">
        <v>2024</v>
      </c>
      <c r="M2460" s="139">
        <v>45323</v>
      </c>
      <c r="N2460" t="s">
        <v>1599</v>
      </c>
      <c r="O2460">
        <v>33866.17</v>
      </c>
      <c r="P2460">
        <v>119780.88</v>
      </c>
      <c r="Q2460">
        <v>0.28273399999999999</v>
      </c>
      <c r="R2460">
        <v>119780.88</v>
      </c>
      <c r="S2460">
        <v>0.28273399999999999</v>
      </c>
      <c r="T2460">
        <f>'Tableau de bord'!$O$18</f>
        <v>0.32</v>
      </c>
    </row>
    <row r="2461" spans="1:20">
      <c r="A2461" t="s">
        <v>1649</v>
      </c>
      <c r="B2461">
        <v>99</v>
      </c>
      <c r="E2461" t="s">
        <v>65</v>
      </c>
      <c r="F2461" t="s">
        <v>2552</v>
      </c>
      <c r="G2461" s="139">
        <v>45351</v>
      </c>
      <c r="H2461">
        <v>4810.45</v>
      </c>
      <c r="J2461" t="s">
        <v>6</v>
      </c>
      <c r="K2461" t="s">
        <v>1627</v>
      </c>
      <c r="L2461">
        <v>2024</v>
      </c>
      <c r="M2461" s="139">
        <v>45323</v>
      </c>
      <c r="N2461" t="s">
        <v>1599</v>
      </c>
      <c r="O2461">
        <v>33866.17</v>
      </c>
      <c r="P2461">
        <v>119780.88</v>
      </c>
      <c r="Q2461">
        <v>0.28273399999999999</v>
      </c>
      <c r="R2461">
        <v>119780.88</v>
      </c>
      <c r="S2461">
        <v>0.28273399999999999</v>
      </c>
      <c r="T2461">
        <f>'Tableau de bord'!$O$18</f>
        <v>0.32</v>
      </c>
    </row>
    <row r="2462" spans="1:20">
      <c r="A2462" t="s">
        <v>1649</v>
      </c>
      <c r="B2462">
        <v>100</v>
      </c>
      <c r="E2462" t="s">
        <v>65</v>
      </c>
      <c r="F2462" t="s">
        <v>2552</v>
      </c>
      <c r="G2462" s="139">
        <v>45352</v>
      </c>
      <c r="H2462">
        <v>3140.91</v>
      </c>
      <c r="J2462" t="s">
        <v>6</v>
      </c>
      <c r="K2462" t="s">
        <v>1628</v>
      </c>
      <c r="L2462">
        <v>2024</v>
      </c>
      <c r="M2462" s="139">
        <v>45352</v>
      </c>
      <c r="N2462" t="s">
        <v>1600</v>
      </c>
      <c r="O2462">
        <v>43829.13</v>
      </c>
      <c r="P2462">
        <v>148009.26</v>
      </c>
      <c r="Q2462">
        <v>0.296124</v>
      </c>
      <c r="R2462">
        <v>148009.26</v>
      </c>
      <c r="S2462">
        <v>0.296124</v>
      </c>
      <c r="T2462">
        <f>'Tableau de bord'!$O$18</f>
        <v>0.32</v>
      </c>
    </row>
    <row r="2463" spans="1:20">
      <c r="A2463" t="s">
        <v>1649</v>
      </c>
      <c r="B2463">
        <v>102</v>
      </c>
      <c r="E2463" t="s">
        <v>65</v>
      </c>
      <c r="F2463" t="s">
        <v>2552</v>
      </c>
      <c r="G2463" s="139">
        <v>45353</v>
      </c>
      <c r="H2463">
        <v>200</v>
      </c>
      <c r="J2463" t="s">
        <v>6</v>
      </c>
      <c r="K2463" t="s">
        <v>1628</v>
      </c>
      <c r="L2463">
        <v>2024</v>
      </c>
      <c r="M2463" s="139">
        <v>45352</v>
      </c>
      <c r="N2463" t="s">
        <v>1600</v>
      </c>
      <c r="O2463">
        <v>43829.13</v>
      </c>
      <c r="P2463">
        <v>148009.26</v>
      </c>
      <c r="Q2463">
        <v>0.296124</v>
      </c>
      <c r="R2463">
        <v>148009.26</v>
      </c>
      <c r="S2463">
        <v>0.296124</v>
      </c>
      <c r="T2463">
        <f>'Tableau de bord'!$O$18</f>
        <v>0.32</v>
      </c>
    </row>
    <row r="2464" spans="1:20">
      <c r="A2464" t="s">
        <v>1649</v>
      </c>
      <c r="B2464">
        <v>104</v>
      </c>
      <c r="E2464" t="s">
        <v>65</v>
      </c>
      <c r="F2464" t="s">
        <v>2552</v>
      </c>
      <c r="G2464" s="139">
        <v>45354</v>
      </c>
      <c r="H2464">
        <v>605.45000000000005</v>
      </c>
      <c r="J2464" t="s">
        <v>6</v>
      </c>
      <c r="K2464" t="s">
        <v>1628</v>
      </c>
      <c r="L2464">
        <v>2024</v>
      </c>
      <c r="M2464" s="139">
        <v>45352</v>
      </c>
      <c r="N2464" t="s">
        <v>1600</v>
      </c>
      <c r="O2464">
        <v>43829.13</v>
      </c>
      <c r="P2464">
        <v>148009.26</v>
      </c>
      <c r="Q2464">
        <v>0.296124</v>
      </c>
      <c r="R2464">
        <v>148009.26</v>
      </c>
      <c r="S2464">
        <v>0.296124</v>
      </c>
      <c r="T2464">
        <f>'Tableau de bord'!$O$18</f>
        <v>0.32</v>
      </c>
    </row>
    <row r="2465" spans="1:20">
      <c r="A2465" t="s">
        <v>1649</v>
      </c>
      <c r="B2465">
        <v>106</v>
      </c>
      <c r="E2465" t="s">
        <v>65</v>
      </c>
      <c r="F2465" t="s">
        <v>2552</v>
      </c>
      <c r="G2465" s="139">
        <v>45356</v>
      </c>
      <c r="H2465">
        <v>4026.36</v>
      </c>
      <c r="J2465" t="s">
        <v>6</v>
      </c>
      <c r="K2465" t="s">
        <v>1628</v>
      </c>
      <c r="L2465">
        <v>2024</v>
      </c>
      <c r="M2465" s="139">
        <v>45352</v>
      </c>
      <c r="N2465" t="s">
        <v>1600</v>
      </c>
      <c r="O2465">
        <v>43829.13</v>
      </c>
      <c r="P2465">
        <v>148009.26</v>
      </c>
      <c r="Q2465">
        <v>0.296124</v>
      </c>
      <c r="R2465">
        <v>148009.26</v>
      </c>
      <c r="S2465">
        <v>0.296124</v>
      </c>
      <c r="T2465">
        <f>'Tableau de bord'!$O$18</f>
        <v>0.32</v>
      </c>
    </row>
    <row r="2466" spans="1:20">
      <c r="A2466" t="s">
        <v>1649</v>
      </c>
      <c r="B2466">
        <v>109</v>
      </c>
      <c r="E2466" t="s">
        <v>65</v>
      </c>
      <c r="F2466" t="s">
        <v>2552</v>
      </c>
      <c r="G2466" s="139">
        <v>45355</v>
      </c>
      <c r="H2466">
        <v>2661.82</v>
      </c>
      <c r="J2466" t="s">
        <v>6</v>
      </c>
      <c r="K2466" t="s">
        <v>1628</v>
      </c>
      <c r="L2466">
        <v>2024</v>
      </c>
      <c r="M2466" s="139">
        <v>45352</v>
      </c>
      <c r="N2466" t="s">
        <v>1600</v>
      </c>
      <c r="O2466">
        <v>43829.13</v>
      </c>
      <c r="P2466">
        <v>148009.26</v>
      </c>
      <c r="Q2466">
        <v>0.296124</v>
      </c>
      <c r="R2466">
        <v>148009.26</v>
      </c>
      <c r="S2466">
        <v>0.296124</v>
      </c>
      <c r="T2466">
        <f>'Tableau de bord'!$O$18</f>
        <v>0.32</v>
      </c>
    </row>
    <row r="2467" spans="1:20">
      <c r="A2467" t="s">
        <v>1649</v>
      </c>
      <c r="B2467">
        <v>110</v>
      </c>
      <c r="E2467" t="s">
        <v>65</v>
      </c>
      <c r="F2467" t="s">
        <v>2552</v>
      </c>
      <c r="G2467" s="139">
        <v>45357</v>
      </c>
      <c r="H2467">
        <v>3262.72</v>
      </c>
      <c r="J2467" t="s">
        <v>6</v>
      </c>
      <c r="K2467" t="s">
        <v>1628</v>
      </c>
      <c r="L2467">
        <v>2024</v>
      </c>
      <c r="M2467" s="139">
        <v>45352</v>
      </c>
      <c r="N2467" t="s">
        <v>1600</v>
      </c>
      <c r="O2467">
        <v>43829.13</v>
      </c>
      <c r="P2467">
        <v>148009.26</v>
      </c>
      <c r="Q2467">
        <v>0.296124</v>
      </c>
      <c r="R2467">
        <v>148009.26</v>
      </c>
      <c r="S2467">
        <v>0.296124</v>
      </c>
      <c r="T2467">
        <f>'Tableau de bord'!$O$18</f>
        <v>0.32</v>
      </c>
    </row>
    <row r="2468" spans="1:20">
      <c r="A2468" t="s">
        <v>1649</v>
      </c>
      <c r="B2468">
        <v>112</v>
      </c>
      <c r="E2468" t="s">
        <v>65</v>
      </c>
      <c r="F2468" t="s">
        <v>2552</v>
      </c>
      <c r="G2468" s="139">
        <v>45358</v>
      </c>
      <c r="H2468">
        <v>8038.18</v>
      </c>
      <c r="J2468" t="s">
        <v>6</v>
      </c>
      <c r="K2468" t="s">
        <v>1628</v>
      </c>
      <c r="L2468">
        <v>2024</v>
      </c>
      <c r="M2468" s="139">
        <v>45352</v>
      </c>
      <c r="N2468" t="s">
        <v>1600</v>
      </c>
      <c r="O2468">
        <v>43829.13</v>
      </c>
      <c r="P2468">
        <v>148009.26</v>
      </c>
      <c r="Q2468">
        <v>0.296124</v>
      </c>
      <c r="R2468">
        <v>148009.26</v>
      </c>
      <c r="S2468">
        <v>0.296124</v>
      </c>
      <c r="T2468">
        <f>'Tableau de bord'!$O$18</f>
        <v>0.32</v>
      </c>
    </row>
    <row r="2469" spans="1:20">
      <c r="A2469" t="s">
        <v>1649</v>
      </c>
      <c r="B2469">
        <v>113</v>
      </c>
      <c r="E2469" t="s">
        <v>65</v>
      </c>
      <c r="F2469" t="s">
        <v>2552</v>
      </c>
      <c r="G2469" s="139">
        <v>45359</v>
      </c>
      <c r="H2469">
        <v>3451.82</v>
      </c>
      <c r="J2469" t="s">
        <v>6</v>
      </c>
      <c r="K2469" t="s">
        <v>1628</v>
      </c>
      <c r="L2469">
        <v>2024</v>
      </c>
      <c r="M2469" s="139">
        <v>45352</v>
      </c>
      <c r="N2469" t="s">
        <v>1600</v>
      </c>
      <c r="O2469">
        <v>43829.13</v>
      </c>
      <c r="P2469">
        <v>148009.26</v>
      </c>
      <c r="Q2469">
        <v>0.296124</v>
      </c>
      <c r="R2469">
        <v>148009.26</v>
      </c>
      <c r="S2469">
        <v>0.296124</v>
      </c>
      <c r="T2469">
        <f>'Tableau de bord'!$O$18</f>
        <v>0.32</v>
      </c>
    </row>
    <row r="2470" spans="1:20">
      <c r="A2470" t="s">
        <v>1649</v>
      </c>
      <c r="B2470">
        <v>114</v>
      </c>
      <c r="E2470" t="s">
        <v>65</v>
      </c>
      <c r="F2470" t="s">
        <v>2552</v>
      </c>
      <c r="G2470" s="139">
        <v>45360</v>
      </c>
      <c r="H2470">
        <v>204.55</v>
      </c>
      <c r="J2470" t="s">
        <v>6</v>
      </c>
      <c r="K2470" t="s">
        <v>1628</v>
      </c>
      <c r="L2470">
        <v>2024</v>
      </c>
      <c r="M2470" s="139">
        <v>45352</v>
      </c>
      <c r="N2470" t="s">
        <v>1600</v>
      </c>
      <c r="O2470">
        <v>43829.13</v>
      </c>
      <c r="P2470">
        <v>148009.26</v>
      </c>
      <c r="Q2470">
        <v>0.296124</v>
      </c>
      <c r="R2470">
        <v>148009.26</v>
      </c>
      <c r="S2470">
        <v>0.296124</v>
      </c>
      <c r="T2470">
        <f>'Tableau de bord'!$O$18</f>
        <v>0.32</v>
      </c>
    </row>
    <row r="2471" spans="1:20">
      <c r="A2471" t="s">
        <v>1649</v>
      </c>
      <c r="B2471">
        <v>115</v>
      </c>
      <c r="E2471" t="s">
        <v>65</v>
      </c>
      <c r="F2471" t="s">
        <v>2552</v>
      </c>
      <c r="G2471" s="139">
        <v>45361</v>
      </c>
      <c r="H2471">
        <v>617.27</v>
      </c>
      <c r="J2471" t="s">
        <v>6</v>
      </c>
      <c r="K2471" t="s">
        <v>1628</v>
      </c>
      <c r="L2471">
        <v>2024</v>
      </c>
      <c r="M2471" s="139">
        <v>45352</v>
      </c>
      <c r="N2471" t="s">
        <v>1600</v>
      </c>
      <c r="O2471">
        <v>43829.13</v>
      </c>
      <c r="P2471">
        <v>148009.26</v>
      </c>
      <c r="Q2471">
        <v>0.296124</v>
      </c>
      <c r="R2471">
        <v>148009.26</v>
      </c>
      <c r="S2471">
        <v>0.296124</v>
      </c>
      <c r="T2471">
        <f>'Tableau de bord'!$O$18</f>
        <v>0.32</v>
      </c>
    </row>
    <row r="2472" spans="1:20">
      <c r="A2472" t="s">
        <v>1649</v>
      </c>
      <c r="B2472">
        <v>120</v>
      </c>
      <c r="E2472" t="s">
        <v>65</v>
      </c>
      <c r="F2472" t="s">
        <v>2552</v>
      </c>
      <c r="G2472" s="139">
        <v>45362</v>
      </c>
      <c r="H2472">
        <v>4176.3599999999997</v>
      </c>
      <c r="J2472" t="s">
        <v>6</v>
      </c>
      <c r="K2472" t="s">
        <v>1628</v>
      </c>
      <c r="L2472">
        <v>2024</v>
      </c>
      <c r="M2472" s="139">
        <v>45352</v>
      </c>
      <c r="N2472" t="s">
        <v>1600</v>
      </c>
      <c r="O2472">
        <v>43829.13</v>
      </c>
      <c r="P2472">
        <v>148009.26</v>
      </c>
      <c r="Q2472">
        <v>0.296124</v>
      </c>
      <c r="R2472">
        <v>148009.26</v>
      </c>
      <c r="S2472">
        <v>0.296124</v>
      </c>
      <c r="T2472">
        <f>'Tableau de bord'!$O$18</f>
        <v>0.32</v>
      </c>
    </row>
    <row r="2473" spans="1:20">
      <c r="A2473" t="s">
        <v>1649</v>
      </c>
      <c r="B2473">
        <v>121</v>
      </c>
      <c r="E2473" t="s">
        <v>65</v>
      </c>
      <c r="F2473" t="s">
        <v>2552</v>
      </c>
      <c r="G2473" s="139">
        <v>45363</v>
      </c>
      <c r="H2473">
        <v>6679.09</v>
      </c>
      <c r="J2473" t="s">
        <v>6</v>
      </c>
      <c r="K2473" t="s">
        <v>1628</v>
      </c>
      <c r="L2473">
        <v>2024</v>
      </c>
      <c r="M2473" s="139">
        <v>45352</v>
      </c>
      <c r="N2473" t="s">
        <v>1600</v>
      </c>
      <c r="O2473">
        <v>43829.13</v>
      </c>
      <c r="P2473">
        <v>148009.26</v>
      </c>
      <c r="Q2473">
        <v>0.296124</v>
      </c>
      <c r="R2473">
        <v>148009.26</v>
      </c>
      <c r="S2473">
        <v>0.296124</v>
      </c>
      <c r="T2473">
        <f>'Tableau de bord'!$O$18</f>
        <v>0.32</v>
      </c>
    </row>
    <row r="2474" spans="1:20">
      <c r="A2474" t="s">
        <v>1649</v>
      </c>
      <c r="B2474">
        <v>122</v>
      </c>
      <c r="E2474" t="s">
        <v>65</v>
      </c>
      <c r="F2474" t="s">
        <v>2552</v>
      </c>
      <c r="G2474" s="139">
        <v>45364</v>
      </c>
      <c r="H2474">
        <v>6603.63</v>
      </c>
      <c r="J2474" t="s">
        <v>6</v>
      </c>
      <c r="K2474" t="s">
        <v>1628</v>
      </c>
      <c r="L2474">
        <v>2024</v>
      </c>
      <c r="M2474" s="139">
        <v>45352</v>
      </c>
      <c r="N2474" t="s">
        <v>1600</v>
      </c>
      <c r="O2474">
        <v>43829.13</v>
      </c>
      <c r="P2474">
        <v>148009.26</v>
      </c>
      <c r="Q2474">
        <v>0.296124</v>
      </c>
      <c r="R2474">
        <v>148009.26</v>
      </c>
      <c r="S2474">
        <v>0.296124</v>
      </c>
      <c r="T2474">
        <f>'Tableau de bord'!$O$18</f>
        <v>0.32</v>
      </c>
    </row>
    <row r="2475" spans="1:20">
      <c r="A2475" t="s">
        <v>1649</v>
      </c>
      <c r="B2475">
        <v>123</v>
      </c>
      <c r="E2475" t="s">
        <v>65</v>
      </c>
      <c r="F2475" t="s">
        <v>2552</v>
      </c>
      <c r="G2475" s="139">
        <v>45365</v>
      </c>
      <c r="H2475">
        <v>3425.45</v>
      </c>
      <c r="J2475" t="s">
        <v>6</v>
      </c>
      <c r="K2475" t="s">
        <v>1628</v>
      </c>
      <c r="L2475">
        <v>2024</v>
      </c>
      <c r="M2475" s="139">
        <v>45352</v>
      </c>
      <c r="N2475" t="s">
        <v>1600</v>
      </c>
      <c r="O2475">
        <v>43829.13</v>
      </c>
      <c r="P2475">
        <v>148009.26</v>
      </c>
      <c r="Q2475">
        <v>0.296124</v>
      </c>
      <c r="R2475">
        <v>148009.26</v>
      </c>
      <c r="S2475">
        <v>0.296124</v>
      </c>
      <c r="T2475">
        <f>'Tableau de bord'!$O$18</f>
        <v>0.32</v>
      </c>
    </row>
    <row r="2476" spans="1:20">
      <c r="A2476" t="s">
        <v>1649</v>
      </c>
      <c r="B2476">
        <v>124</v>
      </c>
      <c r="E2476" t="s">
        <v>65</v>
      </c>
      <c r="F2476" t="s">
        <v>2552</v>
      </c>
      <c r="G2476" s="139">
        <v>45366</v>
      </c>
      <c r="H2476">
        <v>3971.82</v>
      </c>
      <c r="J2476" t="s">
        <v>6</v>
      </c>
      <c r="K2476" t="s">
        <v>1628</v>
      </c>
      <c r="L2476">
        <v>2024</v>
      </c>
      <c r="M2476" s="139">
        <v>45352</v>
      </c>
      <c r="N2476" t="s">
        <v>1600</v>
      </c>
      <c r="O2476">
        <v>43829.13</v>
      </c>
      <c r="P2476">
        <v>148009.26</v>
      </c>
      <c r="Q2476">
        <v>0.296124</v>
      </c>
      <c r="R2476">
        <v>148009.26</v>
      </c>
      <c r="S2476">
        <v>0.296124</v>
      </c>
      <c r="T2476">
        <f>'Tableau de bord'!$O$18</f>
        <v>0.32</v>
      </c>
    </row>
    <row r="2477" spans="1:20">
      <c r="A2477" t="s">
        <v>1649</v>
      </c>
      <c r="B2477">
        <v>125</v>
      </c>
      <c r="E2477" t="s">
        <v>65</v>
      </c>
      <c r="F2477" t="s">
        <v>2552</v>
      </c>
      <c r="G2477" s="139">
        <v>45367</v>
      </c>
      <c r="H2477">
        <v>1990.91</v>
      </c>
      <c r="J2477" t="s">
        <v>6</v>
      </c>
      <c r="K2477" t="s">
        <v>1628</v>
      </c>
      <c r="L2477">
        <v>2024</v>
      </c>
      <c r="M2477" s="139">
        <v>45352</v>
      </c>
      <c r="N2477" t="s">
        <v>1600</v>
      </c>
      <c r="O2477">
        <v>43829.13</v>
      </c>
      <c r="P2477">
        <v>148009.26</v>
      </c>
      <c r="Q2477">
        <v>0.296124</v>
      </c>
      <c r="R2477">
        <v>148009.26</v>
      </c>
      <c r="S2477">
        <v>0.296124</v>
      </c>
      <c r="T2477">
        <f>'Tableau de bord'!$O$18</f>
        <v>0.32</v>
      </c>
    </row>
    <row r="2478" spans="1:20">
      <c r="A2478" t="s">
        <v>1649</v>
      </c>
      <c r="B2478">
        <v>126</v>
      </c>
      <c r="E2478" t="s">
        <v>65</v>
      </c>
      <c r="F2478" t="s">
        <v>2552</v>
      </c>
      <c r="G2478" s="139">
        <v>45368</v>
      </c>
      <c r="H2478">
        <v>1361.82</v>
      </c>
      <c r="J2478" t="s">
        <v>6</v>
      </c>
      <c r="K2478" t="s">
        <v>1628</v>
      </c>
      <c r="L2478">
        <v>2024</v>
      </c>
      <c r="M2478" s="139">
        <v>45352</v>
      </c>
      <c r="N2478" t="s">
        <v>1600</v>
      </c>
      <c r="O2478">
        <v>43829.13</v>
      </c>
      <c r="P2478">
        <v>148009.26</v>
      </c>
      <c r="Q2478">
        <v>0.296124</v>
      </c>
      <c r="R2478">
        <v>148009.26</v>
      </c>
      <c r="S2478">
        <v>0.296124</v>
      </c>
      <c r="T2478">
        <f>'Tableau de bord'!$O$18</f>
        <v>0.32</v>
      </c>
    </row>
    <row r="2479" spans="1:20">
      <c r="A2479" t="s">
        <v>1649</v>
      </c>
      <c r="B2479">
        <v>134</v>
      </c>
      <c r="E2479" t="s">
        <v>65</v>
      </c>
      <c r="F2479" t="s">
        <v>2552</v>
      </c>
      <c r="G2479" s="139">
        <v>45369</v>
      </c>
      <c r="H2479">
        <v>8264.5400000000009</v>
      </c>
      <c r="J2479" t="s">
        <v>6</v>
      </c>
      <c r="K2479" t="s">
        <v>1628</v>
      </c>
      <c r="L2479">
        <v>2024</v>
      </c>
      <c r="M2479" s="139">
        <v>45352</v>
      </c>
      <c r="N2479" t="s">
        <v>1600</v>
      </c>
      <c r="O2479">
        <v>43829.13</v>
      </c>
      <c r="P2479">
        <v>148009.26</v>
      </c>
      <c r="Q2479">
        <v>0.296124</v>
      </c>
      <c r="R2479">
        <v>148009.26</v>
      </c>
      <c r="S2479">
        <v>0.296124</v>
      </c>
      <c r="T2479">
        <f>'Tableau de bord'!$O$18</f>
        <v>0.32</v>
      </c>
    </row>
    <row r="2480" spans="1:20">
      <c r="A2480" t="s">
        <v>1649</v>
      </c>
      <c r="B2480">
        <v>136</v>
      </c>
      <c r="E2480" t="s">
        <v>65</v>
      </c>
      <c r="F2480" t="s">
        <v>2552</v>
      </c>
      <c r="G2480" s="139">
        <v>45370</v>
      </c>
      <c r="H2480">
        <v>13848.18</v>
      </c>
      <c r="J2480" t="s">
        <v>6</v>
      </c>
      <c r="K2480" t="s">
        <v>1628</v>
      </c>
      <c r="L2480">
        <v>2024</v>
      </c>
      <c r="M2480" s="139">
        <v>45352</v>
      </c>
      <c r="N2480" t="s">
        <v>1600</v>
      </c>
      <c r="O2480">
        <v>43829.13</v>
      </c>
      <c r="P2480">
        <v>148009.26</v>
      </c>
      <c r="Q2480">
        <v>0.296124</v>
      </c>
      <c r="R2480">
        <v>148009.26</v>
      </c>
      <c r="S2480">
        <v>0.296124</v>
      </c>
      <c r="T2480">
        <f>'Tableau de bord'!$O$18</f>
        <v>0.32</v>
      </c>
    </row>
    <row r="2481" spans="1:20">
      <c r="A2481" t="s">
        <v>1649</v>
      </c>
      <c r="B2481">
        <v>137</v>
      </c>
      <c r="E2481" t="s">
        <v>65</v>
      </c>
      <c r="F2481" t="s">
        <v>2552</v>
      </c>
      <c r="G2481" s="139">
        <v>45371</v>
      </c>
      <c r="H2481">
        <v>14135.9</v>
      </c>
      <c r="J2481" t="s">
        <v>6</v>
      </c>
      <c r="K2481" t="s">
        <v>1628</v>
      </c>
      <c r="L2481">
        <v>2024</v>
      </c>
      <c r="M2481" s="139">
        <v>45352</v>
      </c>
      <c r="N2481" t="s">
        <v>1600</v>
      </c>
      <c r="O2481">
        <v>43829.13</v>
      </c>
      <c r="P2481">
        <v>148009.26</v>
      </c>
      <c r="Q2481">
        <v>0.296124</v>
      </c>
      <c r="R2481">
        <v>148009.26</v>
      </c>
      <c r="S2481">
        <v>0.296124</v>
      </c>
      <c r="T2481">
        <f>'Tableau de bord'!$O$18</f>
        <v>0.32</v>
      </c>
    </row>
    <row r="2482" spans="1:20">
      <c r="A2482" t="s">
        <v>1649</v>
      </c>
      <c r="B2482">
        <v>140</v>
      </c>
      <c r="E2482" t="s">
        <v>65</v>
      </c>
      <c r="F2482" t="s">
        <v>2552</v>
      </c>
      <c r="G2482" s="139">
        <v>45372</v>
      </c>
      <c r="H2482">
        <v>9044.5400000000009</v>
      </c>
      <c r="J2482" t="s">
        <v>6</v>
      </c>
      <c r="K2482" t="s">
        <v>1628</v>
      </c>
      <c r="L2482">
        <v>2024</v>
      </c>
      <c r="M2482" s="139">
        <v>45352</v>
      </c>
      <c r="N2482" t="s">
        <v>1600</v>
      </c>
      <c r="O2482">
        <v>43829.13</v>
      </c>
      <c r="P2482">
        <v>148009.26</v>
      </c>
      <c r="Q2482">
        <v>0.296124</v>
      </c>
      <c r="R2482">
        <v>148009.26</v>
      </c>
      <c r="S2482">
        <v>0.296124</v>
      </c>
      <c r="T2482">
        <f>'Tableau de bord'!$O$18</f>
        <v>0.32</v>
      </c>
    </row>
    <row r="2483" spans="1:20">
      <c r="A2483" t="s">
        <v>1649</v>
      </c>
      <c r="B2483">
        <v>141</v>
      </c>
      <c r="E2483" t="s">
        <v>65</v>
      </c>
      <c r="F2483" t="s">
        <v>2552</v>
      </c>
      <c r="G2483" s="139">
        <v>45373</v>
      </c>
      <c r="H2483">
        <v>952.73</v>
      </c>
      <c r="J2483" t="s">
        <v>6</v>
      </c>
      <c r="K2483" t="s">
        <v>1628</v>
      </c>
      <c r="L2483">
        <v>2024</v>
      </c>
      <c r="M2483" s="139">
        <v>45352</v>
      </c>
      <c r="N2483" t="s">
        <v>1600</v>
      </c>
      <c r="O2483">
        <v>43829.13</v>
      </c>
      <c r="P2483">
        <v>148009.26</v>
      </c>
      <c r="Q2483">
        <v>0.296124</v>
      </c>
      <c r="R2483">
        <v>148009.26</v>
      </c>
      <c r="S2483">
        <v>0.296124</v>
      </c>
      <c r="T2483">
        <f>'Tableau de bord'!$O$18</f>
        <v>0.32</v>
      </c>
    </row>
    <row r="2484" spans="1:20">
      <c r="A2484" t="s">
        <v>1649</v>
      </c>
      <c r="B2484">
        <v>142</v>
      </c>
      <c r="E2484" t="s">
        <v>65</v>
      </c>
      <c r="F2484" t="s">
        <v>2552</v>
      </c>
      <c r="G2484" s="139">
        <v>45374</v>
      </c>
      <c r="H2484">
        <v>228.18</v>
      </c>
      <c r="J2484" t="s">
        <v>6</v>
      </c>
      <c r="K2484" t="s">
        <v>1628</v>
      </c>
      <c r="L2484">
        <v>2024</v>
      </c>
      <c r="M2484" s="139">
        <v>45352</v>
      </c>
      <c r="N2484" t="s">
        <v>1600</v>
      </c>
      <c r="O2484">
        <v>43829.13</v>
      </c>
      <c r="P2484">
        <v>148009.26</v>
      </c>
      <c r="Q2484">
        <v>0.296124</v>
      </c>
      <c r="R2484">
        <v>148009.26</v>
      </c>
      <c r="S2484">
        <v>0.296124</v>
      </c>
      <c r="T2484">
        <f>'Tableau de bord'!$O$18</f>
        <v>0.32</v>
      </c>
    </row>
    <row r="2485" spans="1:20">
      <c r="A2485" t="s">
        <v>1649</v>
      </c>
      <c r="B2485">
        <v>143</v>
      </c>
      <c r="E2485" t="s">
        <v>65</v>
      </c>
      <c r="F2485" t="s">
        <v>2552</v>
      </c>
      <c r="G2485" s="139">
        <v>45375</v>
      </c>
      <c r="H2485">
        <v>1178.18</v>
      </c>
      <c r="J2485" t="s">
        <v>6</v>
      </c>
      <c r="K2485" t="s">
        <v>1628</v>
      </c>
      <c r="L2485">
        <v>2024</v>
      </c>
      <c r="M2485" s="139">
        <v>45352</v>
      </c>
      <c r="N2485" t="s">
        <v>1600</v>
      </c>
      <c r="O2485">
        <v>43829.13</v>
      </c>
      <c r="P2485">
        <v>148009.26</v>
      </c>
      <c r="Q2485">
        <v>0.296124</v>
      </c>
      <c r="R2485">
        <v>148009.26</v>
      </c>
      <c r="S2485">
        <v>0.296124</v>
      </c>
      <c r="T2485">
        <f>'Tableau de bord'!$O$18</f>
        <v>0.32</v>
      </c>
    </row>
    <row r="2486" spans="1:20">
      <c r="A2486" t="s">
        <v>1649</v>
      </c>
      <c r="B2486">
        <v>144</v>
      </c>
      <c r="E2486" t="s">
        <v>65</v>
      </c>
      <c r="F2486" t="s">
        <v>2552</v>
      </c>
      <c r="G2486" s="139">
        <v>45376</v>
      </c>
      <c r="H2486">
        <v>8903.6299999999992</v>
      </c>
      <c r="J2486" t="s">
        <v>6</v>
      </c>
      <c r="K2486" t="s">
        <v>1628</v>
      </c>
      <c r="L2486">
        <v>2024</v>
      </c>
      <c r="M2486" s="139">
        <v>45352</v>
      </c>
      <c r="N2486" t="s">
        <v>1600</v>
      </c>
      <c r="O2486">
        <v>43829.13</v>
      </c>
      <c r="P2486">
        <v>148009.26</v>
      </c>
      <c r="Q2486">
        <v>0.296124</v>
      </c>
      <c r="R2486">
        <v>148009.26</v>
      </c>
      <c r="S2486">
        <v>0.296124</v>
      </c>
      <c r="T2486">
        <f>'Tableau de bord'!$O$18</f>
        <v>0.32</v>
      </c>
    </row>
    <row r="2487" spans="1:20">
      <c r="A2487" t="s">
        <v>1649</v>
      </c>
      <c r="B2487">
        <v>145</v>
      </c>
      <c r="E2487" t="s">
        <v>65</v>
      </c>
      <c r="F2487" t="s">
        <v>2552</v>
      </c>
      <c r="G2487" s="139">
        <v>45377</v>
      </c>
      <c r="H2487">
        <v>8070.91</v>
      </c>
      <c r="J2487" t="s">
        <v>6</v>
      </c>
      <c r="K2487" t="s">
        <v>1628</v>
      </c>
      <c r="L2487">
        <v>2024</v>
      </c>
      <c r="M2487" s="139">
        <v>45352</v>
      </c>
      <c r="N2487" t="s">
        <v>1600</v>
      </c>
      <c r="O2487">
        <v>43829.13</v>
      </c>
      <c r="P2487">
        <v>148009.26</v>
      </c>
      <c r="Q2487">
        <v>0.296124</v>
      </c>
      <c r="R2487">
        <v>148009.26</v>
      </c>
      <c r="S2487">
        <v>0.296124</v>
      </c>
      <c r="T2487">
        <f>'Tableau de bord'!$O$18</f>
        <v>0.32</v>
      </c>
    </row>
    <row r="2488" spans="1:20">
      <c r="A2488" t="s">
        <v>1649</v>
      </c>
      <c r="B2488">
        <v>146</v>
      </c>
      <c r="E2488" t="s">
        <v>65</v>
      </c>
      <c r="F2488" t="s">
        <v>2552</v>
      </c>
      <c r="G2488" s="139">
        <v>45378</v>
      </c>
      <c r="H2488">
        <v>9544.5400000000009</v>
      </c>
      <c r="J2488" t="s">
        <v>6</v>
      </c>
      <c r="K2488" t="s">
        <v>1628</v>
      </c>
      <c r="L2488">
        <v>2024</v>
      </c>
      <c r="M2488" s="139">
        <v>45352</v>
      </c>
      <c r="N2488" t="s">
        <v>1600</v>
      </c>
      <c r="O2488">
        <v>43829.13</v>
      </c>
      <c r="P2488">
        <v>148009.26</v>
      </c>
      <c r="Q2488">
        <v>0.296124</v>
      </c>
      <c r="R2488">
        <v>148009.26</v>
      </c>
      <c r="S2488">
        <v>0.296124</v>
      </c>
      <c r="T2488">
        <f>'Tableau de bord'!$O$18</f>
        <v>0.32</v>
      </c>
    </row>
    <row r="2489" spans="1:20">
      <c r="A2489" t="s">
        <v>1649</v>
      </c>
      <c r="B2489">
        <v>154</v>
      </c>
      <c r="E2489" t="s">
        <v>65</v>
      </c>
      <c r="F2489" t="s">
        <v>2552</v>
      </c>
      <c r="G2489" s="139">
        <v>45379</v>
      </c>
      <c r="H2489">
        <v>8841.82</v>
      </c>
      <c r="J2489" t="s">
        <v>6</v>
      </c>
      <c r="K2489" t="s">
        <v>1628</v>
      </c>
      <c r="L2489">
        <v>2024</v>
      </c>
      <c r="M2489" s="139">
        <v>45352</v>
      </c>
      <c r="N2489" t="s">
        <v>1600</v>
      </c>
      <c r="O2489">
        <v>43829.13</v>
      </c>
      <c r="P2489">
        <v>148009.26</v>
      </c>
      <c r="Q2489">
        <v>0.296124</v>
      </c>
      <c r="R2489">
        <v>148009.26</v>
      </c>
      <c r="S2489">
        <v>0.296124</v>
      </c>
      <c r="T2489">
        <f>'Tableau de bord'!$O$18</f>
        <v>0.32</v>
      </c>
    </row>
    <row r="2490" spans="1:20">
      <c r="A2490" t="s">
        <v>1649</v>
      </c>
      <c r="B2490">
        <v>155</v>
      </c>
      <c r="E2490" t="s">
        <v>65</v>
      </c>
      <c r="F2490" t="s">
        <v>2552</v>
      </c>
      <c r="G2490" s="139">
        <v>45380</v>
      </c>
      <c r="H2490">
        <v>6732.5</v>
      </c>
      <c r="J2490" t="s">
        <v>6</v>
      </c>
      <c r="K2490" t="s">
        <v>1628</v>
      </c>
      <c r="L2490">
        <v>2024</v>
      </c>
      <c r="M2490" s="139">
        <v>45352</v>
      </c>
      <c r="N2490" t="s">
        <v>1600</v>
      </c>
      <c r="O2490">
        <v>43829.13</v>
      </c>
      <c r="P2490">
        <v>148009.26</v>
      </c>
      <c r="Q2490">
        <v>0.296124</v>
      </c>
      <c r="R2490">
        <v>148009.26</v>
      </c>
      <c r="S2490">
        <v>0.296124</v>
      </c>
      <c r="T2490">
        <f>'Tableau de bord'!$O$18</f>
        <v>0.32</v>
      </c>
    </row>
    <row r="2491" spans="1:20">
      <c r="A2491" t="s">
        <v>1649</v>
      </c>
      <c r="B2491">
        <v>156</v>
      </c>
      <c r="E2491" t="s">
        <v>65</v>
      </c>
      <c r="F2491" t="s">
        <v>2552</v>
      </c>
      <c r="G2491" s="139">
        <v>45381</v>
      </c>
      <c r="H2491">
        <v>1386.36</v>
      </c>
      <c r="J2491" t="s">
        <v>6</v>
      </c>
      <c r="K2491" t="s">
        <v>1628</v>
      </c>
      <c r="L2491">
        <v>2024</v>
      </c>
      <c r="M2491" s="139">
        <v>45352</v>
      </c>
      <c r="N2491" t="s">
        <v>1600</v>
      </c>
      <c r="O2491">
        <v>43829.13</v>
      </c>
      <c r="P2491">
        <v>148009.26</v>
      </c>
      <c r="Q2491">
        <v>0.296124</v>
      </c>
      <c r="R2491">
        <v>148009.26</v>
      </c>
      <c r="S2491">
        <v>0.296124</v>
      </c>
      <c r="T2491">
        <f>'Tableau de bord'!$O$18</f>
        <v>0.32</v>
      </c>
    </row>
    <row r="2492" spans="1:20">
      <c r="A2492" t="s">
        <v>1649</v>
      </c>
      <c r="B2492">
        <v>157</v>
      </c>
      <c r="E2492" t="s">
        <v>65</v>
      </c>
      <c r="F2492" t="s">
        <v>2552</v>
      </c>
      <c r="G2492" s="139">
        <v>45382</v>
      </c>
      <c r="H2492">
        <v>2459.09</v>
      </c>
      <c r="J2492" t="s">
        <v>6</v>
      </c>
      <c r="K2492" t="s">
        <v>1628</v>
      </c>
      <c r="L2492">
        <v>2024</v>
      </c>
      <c r="M2492" s="139">
        <v>45352</v>
      </c>
      <c r="N2492" t="s">
        <v>1600</v>
      </c>
      <c r="O2492">
        <v>43829.13</v>
      </c>
      <c r="P2492">
        <v>148009.26</v>
      </c>
      <c r="Q2492">
        <v>0.296124</v>
      </c>
      <c r="R2492">
        <v>148009.26</v>
      </c>
      <c r="S2492">
        <v>0.296124</v>
      </c>
      <c r="T2492">
        <f>'Tableau de bord'!$O$18</f>
        <v>0.32</v>
      </c>
    </row>
    <row r="2493" spans="1:20">
      <c r="A2493" t="s">
        <v>1649</v>
      </c>
      <c r="B2493">
        <v>158</v>
      </c>
      <c r="E2493" t="s">
        <v>65</v>
      </c>
      <c r="F2493" t="s">
        <v>2552</v>
      </c>
      <c r="G2493" s="139">
        <v>45383</v>
      </c>
      <c r="H2493">
        <v>1838.23</v>
      </c>
      <c r="J2493" t="s">
        <v>6</v>
      </c>
      <c r="K2493" t="s">
        <v>1629</v>
      </c>
      <c r="L2493">
        <v>2024</v>
      </c>
      <c r="M2493" s="139">
        <v>45383</v>
      </c>
      <c r="N2493" t="s">
        <v>1601</v>
      </c>
      <c r="O2493">
        <v>33918.620000000003</v>
      </c>
      <c r="P2493">
        <v>130583.32</v>
      </c>
      <c r="Q2493">
        <v>0.25974700000000001</v>
      </c>
      <c r="R2493">
        <v>130583.32</v>
      </c>
      <c r="S2493">
        <v>0.25974700000000001</v>
      </c>
      <c r="T2493">
        <f>'Tableau de bord'!$O$18</f>
        <v>0.32</v>
      </c>
    </row>
    <row r="2494" spans="1:20">
      <c r="A2494" t="s">
        <v>1649</v>
      </c>
      <c r="B2494">
        <v>164</v>
      </c>
      <c r="E2494" t="s">
        <v>65</v>
      </c>
      <c r="F2494" t="s">
        <v>2552</v>
      </c>
      <c r="G2494" s="139">
        <v>45384</v>
      </c>
      <c r="H2494">
        <v>4455.45</v>
      </c>
      <c r="J2494" t="s">
        <v>6</v>
      </c>
      <c r="K2494" t="s">
        <v>1629</v>
      </c>
      <c r="L2494">
        <v>2024</v>
      </c>
      <c r="M2494" s="139">
        <v>45383</v>
      </c>
      <c r="N2494" t="s">
        <v>1601</v>
      </c>
      <c r="O2494">
        <v>33918.620000000003</v>
      </c>
      <c r="P2494">
        <v>130583.32</v>
      </c>
      <c r="Q2494">
        <v>0.25974700000000001</v>
      </c>
      <c r="R2494">
        <v>130583.32</v>
      </c>
      <c r="S2494">
        <v>0.25974700000000001</v>
      </c>
      <c r="T2494">
        <f>'Tableau de bord'!$O$18</f>
        <v>0.32</v>
      </c>
    </row>
    <row r="2495" spans="1:20">
      <c r="A2495" t="s">
        <v>1649</v>
      </c>
      <c r="B2495">
        <v>165</v>
      </c>
      <c r="E2495" t="s">
        <v>65</v>
      </c>
      <c r="F2495" t="s">
        <v>2552</v>
      </c>
      <c r="G2495" s="139">
        <v>45385</v>
      </c>
      <c r="H2495">
        <v>7235.45</v>
      </c>
      <c r="J2495" t="s">
        <v>6</v>
      </c>
      <c r="K2495" t="s">
        <v>1629</v>
      </c>
      <c r="L2495">
        <v>2024</v>
      </c>
      <c r="M2495" s="139">
        <v>45383</v>
      </c>
      <c r="N2495" t="s">
        <v>1601</v>
      </c>
      <c r="O2495">
        <v>33918.620000000003</v>
      </c>
      <c r="P2495">
        <v>130583.32</v>
      </c>
      <c r="Q2495">
        <v>0.25974700000000001</v>
      </c>
      <c r="R2495">
        <v>130583.32</v>
      </c>
      <c r="S2495">
        <v>0.25974700000000001</v>
      </c>
      <c r="T2495">
        <f>'Tableau de bord'!$O$18</f>
        <v>0.32</v>
      </c>
    </row>
    <row r="2496" spans="1:20">
      <c r="A2496" t="s">
        <v>1649</v>
      </c>
      <c r="B2496">
        <v>168</v>
      </c>
      <c r="E2496" t="s">
        <v>65</v>
      </c>
      <c r="F2496" t="s">
        <v>2552</v>
      </c>
      <c r="G2496" s="139">
        <v>45386</v>
      </c>
      <c r="H2496">
        <v>9803.6299999999992</v>
      </c>
      <c r="J2496" t="s">
        <v>6</v>
      </c>
      <c r="K2496" t="s">
        <v>1629</v>
      </c>
      <c r="L2496">
        <v>2024</v>
      </c>
      <c r="M2496" s="139">
        <v>45383</v>
      </c>
      <c r="N2496" t="s">
        <v>1601</v>
      </c>
      <c r="O2496">
        <v>33918.620000000003</v>
      </c>
      <c r="P2496">
        <v>130583.32</v>
      </c>
      <c r="Q2496">
        <v>0.25974700000000001</v>
      </c>
      <c r="R2496">
        <v>130583.32</v>
      </c>
      <c r="S2496">
        <v>0.25974700000000001</v>
      </c>
      <c r="T2496">
        <f>'Tableau de bord'!$O$18</f>
        <v>0.32</v>
      </c>
    </row>
    <row r="2497" spans="1:20">
      <c r="A2497" t="s">
        <v>1649</v>
      </c>
      <c r="B2497">
        <v>169</v>
      </c>
      <c r="E2497" t="s">
        <v>65</v>
      </c>
      <c r="F2497" t="s">
        <v>2552</v>
      </c>
      <c r="G2497" s="139">
        <v>45390</v>
      </c>
      <c r="H2497">
        <v>4958.18</v>
      </c>
      <c r="J2497" t="s">
        <v>6</v>
      </c>
      <c r="K2497" t="s">
        <v>1629</v>
      </c>
      <c r="L2497">
        <v>2024</v>
      </c>
      <c r="M2497" s="139">
        <v>45383</v>
      </c>
      <c r="N2497" t="s">
        <v>1601</v>
      </c>
      <c r="O2497">
        <v>33918.620000000003</v>
      </c>
      <c r="P2497">
        <v>130583.32</v>
      </c>
      <c r="Q2497">
        <v>0.25974700000000001</v>
      </c>
      <c r="R2497">
        <v>130583.32</v>
      </c>
      <c r="S2497">
        <v>0.25974700000000001</v>
      </c>
      <c r="T2497">
        <f>'Tableau de bord'!$O$18</f>
        <v>0.32</v>
      </c>
    </row>
    <row r="2498" spans="1:20">
      <c r="A2498" t="s">
        <v>1649</v>
      </c>
      <c r="B2498">
        <v>170</v>
      </c>
      <c r="E2498" t="s">
        <v>65</v>
      </c>
      <c r="F2498" t="s">
        <v>2552</v>
      </c>
      <c r="G2498" s="139">
        <v>45387</v>
      </c>
      <c r="H2498">
        <v>4793.63</v>
      </c>
      <c r="J2498" t="s">
        <v>6</v>
      </c>
      <c r="K2498" t="s">
        <v>1629</v>
      </c>
      <c r="L2498">
        <v>2024</v>
      </c>
      <c r="M2498" s="139">
        <v>45383</v>
      </c>
      <c r="N2498" t="s">
        <v>1601</v>
      </c>
      <c r="O2498">
        <v>33918.620000000003</v>
      </c>
      <c r="P2498">
        <v>130583.32</v>
      </c>
      <c r="Q2498">
        <v>0.25974700000000001</v>
      </c>
      <c r="R2498">
        <v>130583.32</v>
      </c>
      <c r="S2498">
        <v>0.25974700000000001</v>
      </c>
      <c r="T2498">
        <f>'Tableau de bord'!$O$18</f>
        <v>0.32</v>
      </c>
    </row>
    <row r="2499" spans="1:20">
      <c r="A2499" t="s">
        <v>1649</v>
      </c>
      <c r="B2499">
        <v>171</v>
      </c>
      <c r="E2499" t="s">
        <v>65</v>
      </c>
      <c r="F2499" t="s">
        <v>2552</v>
      </c>
      <c r="G2499" s="139">
        <v>45388</v>
      </c>
      <c r="H2499">
        <v>1112.73</v>
      </c>
      <c r="J2499" t="s">
        <v>6</v>
      </c>
      <c r="K2499" t="s">
        <v>1629</v>
      </c>
      <c r="L2499">
        <v>2024</v>
      </c>
      <c r="M2499" s="139">
        <v>45383</v>
      </c>
      <c r="N2499" t="s">
        <v>1601</v>
      </c>
      <c r="O2499">
        <v>33918.620000000003</v>
      </c>
      <c r="P2499">
        <v>130583.32</v>
      </c>
      <c r="Q2499">
        <v>0.25974700000000001</v>
      </c>
      <c r="R2499">
        <v>130583.32</v>
      </c>
      <c r="S2499">
        <v>0.25974700000000001</v>
      </c>
      <c r="T2499">
        <f>'Tableau de bord'!$O$18</f>
        <v>0.32</v>
      </c>
    </row>
    <row r="2500" spans="1:20">
      <c r="A2500" t="s">
        <v>1649</v>
      </c>
      <c r="B2500">
        <v>172</v>
      </c>
      <c r="E2500" t="s">
        <v>65</v>
      </c>
      <c r="F2500" t="s">
        <v>2552</v>
      </c>
      <c r="G2500" s="139">
        <v>45389</v>
      </c>
      <c r="H2500">
        <v>1177.27</v>
      </c>
      <c r="J2500" t="s">
        <v>6</v>
      </c>
      <c r="K2500" t="s">
        <v>1629</v>
      </c>
      <c r="L2500">
        <v>2024</v>
      </c>
      <c r="M2500" s="139">
        <v>45383</v>
      </c>
      <c r="N2500" t="s">
        <v>1601</v>
      </c>
      <c r="O2500">
        <v>33918.620000000003</v>
      </c>
      <c r="P2500">
        <v>130583.32</v>
      </c>
      <c r="Q2500">
        <v>0.25974700000000001</v>
      </c>
      <c r="R2500">
        <v>130583.32</v>
      </c>
      <c r="S2500">
        <v>0.25974700000000001</v>
      </c>
      <c r="T2500">
        <f>'Tableau de bord'!$O$18</f>
        <v>0.32</v>
      </c>
    </row>
    <row r="2501" spans="1:20">
      <c r="A2501" t="s">
        <v>1649</v>
      </c>
      <c r="B2501">
        <v>178</v>
      </c>
      <c r="E2501" t="s">
        <v>65</v>
      </c>
      <c r="F2501" t="s">
        <v>2552</v>
      </c>
      <c r="G2501" s="139">
        <v>45391</v>
      </c>
      <c r="H2501">
        <v>7974.99</v>
      </c>
      <c r="J2501" t="s">
        <v>6</v>
      </c>
      <c r="K2501" t="s">
        <v>1629</v>
      </c>
      <c r="L2501">
        <v>2024</v>
      </c>
      <c r="M2501" s="139">
        <v>45383</v>
      </c>
      <c r="N2501" t="s">
        <v>1601</v>
      </c>
      <c r="O2501">
        <v>33918.620000000003</v>
      </c>
      <c r="P2501">
        <v>130583.32</v>
      </c>
      <c r="Q2501">
        <v>0.25974700000000001</v>
      </c>
      <c r="R2501">
        <v>130583.32</v>
      </c>
      <c r="S2501">
        <v>0.25974700000000001</v>
      </c>
      <c r="T2501">
        <f>'Tableau de bord'!$O$18</f>
        <v>0.32</v>
      </c>
    </row>
    <row r="2502" spans="1:20">
      <c r="A2502" t="s">
        <v>1649</v>
      </c>
      <c r="B2502">
        <v>179</v>
      </c>
      <c r="E2502" t="s">
        <v>65</v>
      </c>
      <c r="F2502" t="s">
        <v>2552</v>
      </c>
      <c r="G2502" s="139">
        <v>45392</v>
      </c>
      <c r="H2502">
        <v>7837.72</v>
      </c>
      <c r="J2502" t="s">
        <v>6</v>
      </c>
      <c r="K2502" t="s">
        <v>1629</v>
      </c>
      <c r="L2502">
        <v>2024</v>
      </c>
      <c r="M2502" s="139">
        <v>45383</v>
      </c>
      <c r="N2502" t="s">
        <v>1601</v>
      </c>
      <c r="O2502">
        <v>33918.620000000003</v>
      </c>
      <c r="P2502">
        <v>130583.32</v>
      </c>
      <c r="Q2502">
        <v>0.25974700000000001</v>
      </c>
      <c r="R2502">
        <v>130583.32</v>
      </c>
      <c r="S2502">
        <v>0.25974700000000001</v>
      </c>
      <c r="T2502">
        <f>'Tableau de bord'!$O$18</f>
        <v>0.32</v>
      </c>
    </row>
    <row r="2503" spans="1:20">
      <c r="A2503" t="s">
        <v>1649</v>
      </c>
      <c r="B2503">
        <v>180</v>
      </c>
      <c r="E2503" t="s">
        <v>65</v>
      </c>
      <c r="F2503" t="s">
        <v>2552</v>
      </c>
      <c r="G2503" s="139">
        <v>45393</v>
      </c>
      <c r="H2503">
        <v>11419.54</v>
      </c>
      <c r="J2503" t="s">
        <v>6</v>
      </c>
      <c r="K2503" t="s">
        <v>1629</v>
      </c>
      <c r="L2503">
        <v>2024</v>
      </c>
      <c r="M2503" s="139">
        <v>45383</v>
      </c>
      <c r="N2503" t="s">
        <v>1601</v>
      </c>
      <c r="O2503">
        <v>33918.620000000003</v>
      </c>
      <c r="P2503">
        <v>130583.32</v>
      </c>
      <c r="Q2503">
        <v>0.25974700000000001</v>
      </c>
      <c r="R2503">
        <v>130583.32</v>
      </c>
      <c r="S2503">
        <v>0.25974700000000001</v>
      </c>
      <c r="T2503">
        <f>'Tableau de bord'!$O$18</f>
        <v>0.32</v>
      </c>
    </row>
    <row r="2504" spans="1:20">
      <c r="A2504" t="s">
        <v>1649</v>
      </c>
      <c r="B2504">
        <v>181</v>
      </c>
      <c r="E2504" t="s">
        <v>65</v>
      </c>
      <c r="F2504" t="s">
        <v>2552</v>
      </c>
      <c r="G2504" s="139">
        <v>45394</v>
      </c>
      <c r="H2504">
        <v>1823.18</v>
      </c>
      <c r="J2504" t="s">
        <v>6</v>
      </c>
      <c r="K2504" t="s">
        <v>1629</v>
      </c>
      <c r="L2504">
        <v>2024</v>
      </c>
      <c r="M2504" s="139">
        <v>45383</v>
      </c>
      <c r="N2504" t="s">
        <v>1601</v>
      </c>
      <c r="O2504">
        <v>33918.620000000003</v>
      </c>
      <c r="P2504">
        <v>130583.32</v>
      </c>
      <c r="Q2504">
        <v>0.25974700000000001</v>
      </c>
      <c r="R2504">
        <v>130583.32</v>
      </c>
      <c r="S2504">
        <v>0.25974700000000001</v>
      </c>
      <c r="T2504">
        <f>'Tableau de bord'!$O$18</f>
        <v>0.32</v>
      </c>
    </row>
    <row r="2505" spans="1:20">
      <c r="A2505" t="s">
        <v>1649</v>
      </c>
      <c r="B2505">
        <v>182</v>
      </c>
      <c r="E2505" t="s">
        <v>65</v>
      </c>
      <c r="F2505" t="s">
        <v>2552</v>
      </c>
      <c r="G2505" s="139">
        <v>45395</v>
      </c>
      <c r="H2505">
        <v>445.45</v>
      </c>
      <c r="J2505" t="s">
        <v>6</v>
      </c>
      <c r="K2505" t="s">
        <v>1629</v>
      </c>
      <c r="L2505">
        <v>2024</v>
      </c>
      <c r="M2505" s="139">
        <v>45383</v>
      </c>
      <c r="N2505" t="s">
        <v>1601</v>
      </c>
      <c r="O2505">
        <v>33918.620000000003</v>
      </c>
      <c r="P2505">
        <v>130583.32</v>
      </c>
      <c r="Q2505">
        <v>0.25974700000000001</v>
      </c>
      <c r="R2505">
        <v>130583.32</v>
      </c>
      <c r="S2505">
        <v>0.25974700000000001</v>
      </c>
      <c r="T2505">
        <f>'Tableau de bord'!$O$18</f>
        <v>0.32</v>
      </c>
    </row>
    <row r="2506" spans="1:20">
      <c r="A2506" t="s">
        <v>1649</v>
      </c>
      <c r="B2506">
        <v>183</v>
      </c>
      <c r="E2506" t="s">
        <v>65</v>
      </c>
      <c r="F2506" t="s">
        <v>2552</v>
      </c>
      <c r="G2506" s="139">
        <v>45396</v>
      </c>
      <c r="H2506">
        <v>2085.4499999999998</v>
      </c>
      <c r="J2506" t="s">
        <v>6</v>
      </c>
      <c r="K2506" t="s">
        <v>1629</v>
      </c>
      <c r="L2506">
        <v>2024</v>
      </c>
      <c r="M2506" s="139">
        <v>45383</v>
      </c>
      <c r="N2506" t="s">
        <v>1601</v>
      </c>
      <c r="O2506">
        <v>33918.620000000003</v>
      </c>
      <c r="P2506">
        <v>130583.32</v>
      </c>
      <c r="Q2506">
        <v>0.25974700000000001</v>
      </c>
      <c r="R2506">
        <v>130583.32</v>
      </c>
      <c r="S2506">
        <v>0.25974700000000001</v>
      </c>
      <c r="T2506">
        <f>'Tableau de bord'!$O$18</f>
        <v>0.32</v>
      </c>
    </row>
    <row r="2507" spans="1:20">
      <c r="A2507" t="s">
        <v>1649</v>
      </c>
      <c r="B2507">
        <v>184</v>
      </c>
      <c r="E2507" t="s">
        <v>65</v>
      </c>
      <c r="F2507" t="s">
        <v>2552</v>
      </c>
      <c r="G2507" s="139">
        <v>45397</v>
      </c>
      <c r="H2507">
        <v>5399.54</v>
      </c>
      <c r="J2507" t="s">
        <v>6</v>
      </c>
      <c r="K2507" t="s">
        <v>1629</v>
      </c>
      <c r="L2507">
        <v>2024</v>
      </c>
      <c r="M2507" s="139">
        <v>45383</v>
      </c>
      <c r="N2507" t="s">
        <v>1601</v>
      </c>
      <c r="O2507">
        <v>33918.620000000003</v>
      </c>
      <c r="P2507">
        <v>130583.32</v>
      </c>
      <c r="Q2507">
        <v>0.25974700000000001</v>
      </c>
      <c r="R2507">
        <v>130583.32</v>
      </c>
      <c r="S2507">
        <v>0.25974700000000001</v>
      </c>
      <c r="T2507">
        <f>'Tableau de bord'!$O$18</f>
        <v>0.32</v>
      </c>
    </row>
    <row r="2508" spans="1:20">
      <c r="A2508" t="s">
        <v>1649</v>
      </c>
      <c r="B2508">
        <v>185</v>
      </c>
      <c r="E2508" t="s">
        <v>65</v>
      </c>
      <c r="F2508" t="s">
        <v>2552</v>
      </c>
      <c r="G2508" s="139">
        <v>45398</v>
      </c>
      <c r="H2508">
        <v>9627.27</v>
      </c>
      <c r="J2508" t="s">
        <v>6</v>
      </c>
      <c r="K2508" t="s">
        <v>1629</v>
      </c>
      <c r="L2508">
        <v>2024</v>
      </c>
      <c r="M2508" s="139">
        <v>45383</v>
      </c>
      <c r="N2508" t="s">
        <v>1601</v>
      </c>
      <c r="O2508">
        <v>33918.620000000003</v>
      </c>
      <c r="P2508">
        <v>130583.32</v>
      </c>
      <c r="Q2508">
        <v>0.25974700000000001</v>
      </c>
      <c r="R2508">
        <v>130583.32</v>
      </c>
      <c r="S2508">
        <v>0.25974700000000001</v>
      </c>
      <c r="T2508">
        <f>'Tableau de bord'!$O$18</f>
        <v>0.32</v>
      </c>
    </row>
    <row r="2509" spans="1:20">
      <c r="A2509" t="s">
        <v>1649</v>
      </c>
      <c r="B2509">
        <v>186</v>
      </c>
      <c r="E2509" t="s">
        <v>65</v>
      </c>
      <c r="F2509" t="s">
        <v>2552</v>
      </c>
      <c r="G2509" s="139">
        <v>45399</v>
      </c>
      <c r="H2509">
        <v>8851.36</v>
      </c>
      <c r="J2509" t="s">
        <v>6</v>
      </c>
      <c r="K2509" t="s">
        <v>1629</v>
      </c>
      <c r="L2509">
        <v>2024</v>
      </c>
      <c r="M2509" s="139">
        <v>45383</v>
      </c>
      <c r="N2509" t="s">
        <v>1601</v>
      </c>
      <c r="O2509">
        <v>33918.620000000003</v>
      </c>
      <c r="P2509">
        <v>130583.32</v>
      </c>
      <c r="Q2509">
        <v>0.25974700000000001</v>
      </c>
      <c r="R2509">
        <v>130583.32</v>
      </c>
      <c r="S2509">
        <v>0.25974700000000001</v>
      </c>
      <c r="T2509">
        <f>'Tableau de bord'!$O$18</f>
        <v>0.32</v>
      </c>
    </row>
    <row r="2510" spans="1:20">
      <c r="A2510" t="s">
        <v>1649</v>
      </c>
      <c r="B2510">
        <v>187</v>
      </c>
      <c r="E2510" t="s">
        <v>65</v>
      </c>
      <c r="F2510" t="s">
        <v>2552</v>
      </c>
      <c r="G2510" s="139">
        <v>45400</v>
      </c>
      <c r="H2510">
        <v>9106.09</v>
      </c>
      <c r="J2510" t="s">
        <v>6</v>
      </c>
      <c r="K2510" t="s">
        <v>1629</v>
      </c>
      <c r="L2510">
        <v>2024</v>
      </c>
      <c r="M2510" s="139">
        <v>45383</v>
      </c>
      <c r="N2510" t="s">
        <v>1601</v>
      </c>
      <c r="O2510">
        <v>33918.620000000003</v>
      </c>
      <c r="P2510">
        <v>130583.32</v>
      </c>
      <c r="Q2510">
        <v>0.25974700000000001</v>
      </c>
      <c r="R2510">
        <v>130583.32</v>
      </c>
      <c r="S2510">
        <v>0.25974700000000001</v>
      </c>
      <c r="T2510">
        <f>'Tableau de bord'!$O$18</f>
        <v>0.32</v>
      </c>
    </row>
    <row r="2511" spans="1:20">
      <c r="A2511" t="s">
        <v>1649</v>
      </c>
      <c r="B2511">
        <v>188</v>
      </c>
      <c r="E2511" t="s">
        <v>65</v>
      </c>
      <c r="F2511" t="s">
        <v>2552</v>
      </c>
      <c r="G2511" s="139">
        <v>45401</v>
      </c>
      <c r="H2511">
        <v>6742.73</v>
      </c>
      <c r="J2511" t="s">
        <v>6</v>
      </c>
      <c r="K2511" t="s">
        <v>1629</v>
      </c>
      <c r="L2511">
        <v>2024</v>
      </c>
      <c r="M2511" s="139">
        <v>45383</v>
      </c>
      <c r="N2511" t="s">
        <v>1601</v>
      </c>
      <c r="O2511">
        <v>33918.620000000003</v>
      </c>
      <c r="P2511">
        <v>130583.32</v>
      </c>
      <c r="Q2511">
        <v>0.25974700000000001</v>
      </c>
      <c r="R2511">
        <v>130583.32</v>
      </c>
      <c r="S2511">
        <v>0.25974700000000001</v>
      </c>
      <c r="T2511">
        <f>'Tableau de bord'!$O$18</f>
        <v>0.32</v>
      </c>
    </row>
    <row r="2512" spans="1:20">
      <c r="A2512" t="s">
        <v>1649</v>
      </c>
      <c r="B2512">
        <v>189</v>
      </c>
      <c r="E2512" t="s">
        <v>65</v>
      </c>
      <c r="F2512" t="s">
        <v>2552</v>
      </c>
      <c r="G2512" s="139">
        <v>45402</v>
      </c>
      <c r="H2512">
        <v>2295.4499999999998</v>
      </c>
      <c r="J2512" t="s">
        <v>6</v>
      </c>
      <c r="K2512" t="s">
        <v>1629</v>
      </c>
      <c r="L2512">
        <v>2024</v>
      </c>
      <c r="M2512" s="139">
        <v>45383</v>
      </c>
      <c r="N2512" t="s">
        <v>1601</v>
      </c>
      <c r="O2512">
        <v>33918.620000000003</v>
      </c>
      <c r="P2512">
        <v>130583.32</v>
      </c>
      <c r="Q2512">
        <v>0.25974700000000001</v>
      </c>
      <c r="R2512">
        <v>130583.32</v>
      </c>
      <c r="S2512">
        <v>0.25974700000000001</v>
      </c>
      <c r="T2512">
        <f>'Tableau de bord'!$O$18</f>
        <v>0.32</v>
      </c>
    </row>
    <row r="2513" spans="1:20">
      <c r="A2513" t="s">
        <v>1649</v>
      </c>
      <c r="B2513">
        <v>190</v>
      </c>
      <c r="E2513" t="s">
        <v>65</v>
      </c>
      <c r="F2513" t="s">
        <v>2552</v>
      </c>
      <c r="G2513" s="139">
        <v>45403</v>
      </c>
      <c r="H2513">
        <v>648.17999999999995</v>
      </c>
      <c r="J2513" t="s">
        <v>6</v>
      </c>
      <c r="K2513" t="s">
        <v>1629</v>
      </c>
      <c r="L2513">
        <v>2024</v>
      </c>
      <c r="M2513" s="139">
        <v>45383</v>
      </c>
      <c r="N2513" t="s">
        <v>1601</v>
      </c>
      <c r="O2513">
        <v>33918.620000000003</v>
      </c>
      <c r="P2513">
        <v>130583.32</v>
      </c>
      <c r="Q2513">
        <v>0.25974700000000001</v>
      </c>
      <c r="R2513">
        <v>130583.32</v>
      </c>
      <c r="S2513">
        <v>0.25974700000000001</v>
      </c>
      <c r="T2513">
        <f>'Tableau de bord'!$O$18</f>
        <v>0.32</v>
      </c>
    </row>
    <row r="2514" spans="1:20">
      <c r="A2514" t="s">
        <v>1649</v>
      </c>
      <c r="B2514">
        <v>204</v>
      </c>
      <c r="E2514" t="s">
        <v>65</v>
      </c>
      <c r="F2514" t="s">
        <v>2552</v>
      </c>
      <c r="G2514" s="139">
        <v>45404</v>
      </c>
      <c r="H2514">
        <v>2290.91</v>
      </c>
      <c r="J2514" t="s">
        <v>6</v>
      </c>
      <c r="K2514" t="s">
        <v>1629</v>
      </c>
      <c r="L2514">
        <v>2024</v>
      </c>
      <c r="M2514" s="139">
        <v>45383</v>
      </c>
      <c r="N2514" t="s">
        <v>1601</v>
      </c>
      <c r="O2514">
        <v>33918.620000000003</v>
      </c>
      <c r="P2514">
        <v>130583.32</v>
      </c>
      <c r="Q2514">
        <v>0.25974700000000001</v>
      </c>
      <c r="R2514">
        <v>130583.32</v>
      </c>
      <c r="S2514">
        <v>0.25974700000000001</v>
      </c>
      <c r="T2514">
        <f>'Tableau de bord'!$O$18</f>
        <v>0.32</v>
      </c>
    </row>
    <row r="2515" spans="1:20">
      <c r="A2515" t="s">
        <v>1649</v>
      </c>
      <c r="B2515">
        <v>205</v>
      </c>
      <c r="E2515" t="s">
        <v>65</v>
      </c>
      <c r="F2515" t="s">
        <v>2552</v>
      </c>
      <c r="G2515" s="139">
        <v>45405</v>
      </c>
      <c r="H2515">
        <v>4527.2700000000004</v>
      </c>
      <c r="J2515" t="s">
        <v>6</v>
      </c>
      <c r="K2515" t="s">
        <v>1629</v>
      </c>
      <c r="L2515">
        <v>2024</v>
      </c>
      <c r="M2515" s="139">
        <v>45383</v>
      </c>
      <c r="N2515" t="s">
        <v>1601</v>
      </c>
      <c r="O2515">
        <v>33918.620000000003</v>
      </c>
      <c r="P2515">
        <v>130583.32</v>
      </c>
      <c r="Q2515">
        <v>0.25974700000000001</v>
      </c>
      <c r="R2515">
        <v>130583.32</v>
      </c>
      <c r="S2515">
        <v>0.25974700000000001</v>
      </c>
      <c r="T2515">
        <f>'Tableau de bord'!$O$18</f>
        <v>0.32</v>
      </c>
    </row>
    <row r="2516" spans="1:20">
      <c r="A2516" t="s">
        <v>1649</v>
      </c>
      <c r="B2516">
        <v>208</v>
      </c>
      <c r="E2516" t="s">
        <v>65</v>
      </c>
      <c r="F2516" t="s">
        <v>2552</v>
      </c>
      <c r="G2516" s="139">
        <v>45406</v>
      </c>
      <c r="H2516">
        <v>4315.45</v>
      </c>
      <c r="J2516" t="s">
        <v>6</v>
      </c>
      <c r="K2516" t="s">
        <v>1629</v>
      </c>
      <c r="L2516">
        <v>2024</v>
      </c>
      <c r="M2516" s="139">
        <v>45383</v>
      </c>
      <c r="N2516" t="s">
        <v>1601</v>
      </c>
      <c r="O2516">
        <v>33918.620000000003</v>
      </c>
      <c r="P2516">
        <v>130583.32</v>
      </c>
      <c r="Q2516">
        <v>0.25974700000000001</v>
      </c>
      <c r="R2516">
        <v>130583.32</v>
      </c>
      <c r="S2516">
        <v>0.25974700000000001</v>
      </c>
      <c r="T2516">
        <f>'Tableau de bord'!$O$18</f>
        <v>0.32</v>
      </c>
    </row>
    <row r="2517" spans="1:20">
      <c r="A2517" t="s">
        <v>1649</v>
      </c>
      <c r="B2517">
        <v>209</v>
      </c>
      <c r="E2517" t="s">
        <v>65</v>
      </c>
      <c r="F2517" t="s">
        <v>2552</v>
      </c>
      <c r="G2517" s="139">
        <v>45407</v>
      </c>
      <c r="H2517">
        <v>4856.3599999999997</v>
      </c>
      <c r="J2517" t="s">
        <v>6</v>
      </c>
      <c r="K2517" t="s">
        <v>1629</v>
      </c>
      <c r="L2517">
        <v>2024</v>
      </c>
      <c r="M2517" s="139">
        <v>45383</v>
      </c>
      <c r="N2517" t="s">
        <v>1601</v>
      </c>
      <c r="O2517">
        <v>33918.620000000003</v>
      </c>
      <c r="P2517">
        <v>130583.32</v>
      </c>
      <c r="Q2517">
        <v>0.25974700000000001</v>
      </c>
      <c r="R2517">
        <v>130583.32</v>
      </c>
      <c r="S2517">
        <v>0.25974700000000001</v>
      </c>
      <c r="T2517">
        <f>'Tableau de bord'!$O$18</f>
        <v>0.32</v>
      </c>
    </row>
    <row r="2518" spans="1:20">
      <c r="A2518" t="s">
        <v>1649</v>
      </c>
      <c r="B2518">
        <v>210</v>
      </c>
      <c r="E2518" t="s">
        <v>65</v>
      </c>
      <c r="F2518" t="s">
        <v>2552</v>
      </c>
      <c r="G2518" s="139">
        <v>45408</v>
      </c>
      <c r="H2518">
        <v>1650.91</v>
      </c>
      <c r="J2518" t="s">
        <v>6</v>
      </c>
      <c r="K2518" t="s">
        <v>1629</v>
      </c>
      <c r="L2518">
        <v>2024</v>
      </c>
      <c r="M2518" s="139">
        <v>45383</v>
      </c>
      <c r="N2518" t="s">
        <v>1601</v>
      </c>
      <c r="O2518">
        <v>33918.620000000003</v>
      </c>
      <c r="P2518">
        <v>130583.32</v>
      </c>
      <c r="Q2518">
        <v>0.25974700000000001</v>
      </c>
      <c r="R2518">
        <v>130583.32</v>
      </c>
      <c r="S2518">
        <v>0.25974700000000001</v>
      </c>
      <c r="T2518">
        <f>'Tableau de bord'!$O$18</f>
        <v>0.32</v>
      </c>
    </row>
    <row r="2519" spans="1:20">
      <c r="A2519" t="s">
        <v>1649</v>
      </c>
      <c r="B2519">
        <v>211</v>
      </c>
      <c r="E2519" t="s">
        <v>65</v>
      </c>
      <c r="F2519" t="s">
        <v>2552</v>
      </c>
      <c r="G2519" s="139">
        <v>45409</v>
      </c>
      <c r="H2519">
        <v>658.18</v>
      </c>
      <c r="J2519" t="s">
        <v>6</v>
      </c>
      <c r="K2519" t="s">
        <v>1629</v>
      </c>
      <c r="L2519">
        <v>2024</v>
      </c>
      <c r="M2519" s="139">
        <v>45383</v>
      </c>
      <c r="N2519" t="s">
        <v>1601</v>
      </c>
      <c r="O2519">
        <v>33918.620000000003</v>
      </c>
      <c r="P2519">
        <v>130583.32</v>
      </c>
      <c r="Q2519">
        <v>0.25974700000000001</v>
      </c>
      <c r="R2519">
        <v>130583.32</v>
      </c>
      <c r="S2519">
        <v>0.25974700000000001</v>
      </c>
      <c r="T2519">
        <f>'Tableau de bord'!$O$18</f>
        <v>0.32</v>
      </c>
    </row>
    <row r="2520" spans="1:20">
      <c r="A2520" t="s">
        <v>1649</v>
      </c>
      <c r="B2520">
        <v>212</v>
      </c>
      <c r="E2520" t="s">
        <v>65</v>
      </c>
      <c r="F2520" t="s">
        <v>2552</v>
      </c>
      <c r="G2520" s="139">
        <v>45410</v>
      </c>
      <c r="H2520">
        <v>655.45</v>
      </c>
      <c r="J2520" t="s">
        <v>6</v>
      </c>
      <c r="K2520" t="s">
        <v>1629</v>
      </c>
      <c r="L2520">
        <v>2024</v>
      </c>
      <c r="M2520" s="139">
        <v>45383</v>
      </c>
      <c r="N2520" t="s">
        <v>1601</v>
      </c>
      <c r="O2520">
        <v>33918.620000000003</v>
      </c>
      <c r="P2520">
        <v>130583.32</v>
      </c>
      <c r="Q2520">
        <v>0.25974700000000001</v>
      </c>
      <c r="R2520">
        <v>130583.32</v>
      </c>
      <c r="S2520">
        <v>0.25974700000000001</v>
      </c>
      <c r="T2520">
        <f>'Tableau de bord'!$O$18</f>
        <v>0.32</v>
      </c>
    </row>
    <row r="2521" spans="1:20">
      <c r="A2521" t="s">
        <v>1649</v>
      </c>
      <c r="B2521">
        <v>218</v>
      </c>
      <c r="E2521" t="s">
        <v>65</v>
      </c>
      <c r="F2521" t="s">
        <v>2552</v>
      </c>
      <c r="G2521" s="139">
        <v>45411</v>
      </c>
      <c r="H2521">
        <v>1169.0899999999999</v>
      </c>
      <c r="J2521" t="s">
        <v>6</v>
      </c>
      <c r="K2521" t="s">
        <v>1629</v>
      </c>
      <c r="L2521">
        <v>2024</v>
      </c>
      <c r="M2521" s="139">
        <v>45383</v>
      </c>
      <c r="N2521" t="s">
        <v>1601</v>
      </c>
      <c r="O2521">
        <v>33918.620000000003</v>
      </c>
      <c r="P2521">
        <v>130583.32</v>
      </c>
      <c r="Q2521">
        <v>0.25974700000000001</v>
      </c>
      <c r="R2521">
        <v>130583.32</v>
      </c>
      <c r="S2521">
        <v>0.25974700000000001</v>
      </c>
      <c r="T2521">
        <f>'Tableau de bord'!$O$18</f>
        <v>0.32</v>
      </c>
    </row>
    <row r="2522" spans="1:20">
      <c r="A2522" t="s">
        <v>1649</v>
      </c>
      <c r="B2522">
        <v>219</v>
      </c>
      <c r="E2522" t="s">
        <v>65</v>
      </c>
      <c r="F2522" t="s">
        <v>2552</v>
      </c>
      <c r="G2522" s="139">
        <v>45412</v>
      </c>
      <c r="H2522">
        <v>828.18</v>
      </c>
      <c r="J2522" t="s">
        <v>6</v>
      </c>
      <c r="K2522" t="s">
        <v>1629</v>
      </c>
      <c r="L2522">
        <v>2024</v>
      </c>
      <c r="M2522" s="139">
        <v>45383</v>
      </c>
      <c r="N2522" t="s">
        <v>1601</v>
      </c>
      <c r="O2522">
        <v>33918.620000000003</v>
      </c>
      <c r="P2522">
        <v>130583.32</v>
      </c>
      <c r="Q2522">
        <v>0.25974700000000001</v>
      </c>
      <c r="R2522">
        <v>130583.32</v>
      </c>
      <c r="S2522">
        <v>0.25974700000000001</v>
      </c>
      <c r="T2522">
        <f>'Tableau de bord'!$O$18</f>
        <v>0.32</v>
      </c>
    </row>
    <row r="2523" spans="1:20">
      <c r="A2523" t="s">
        <v>1649</v>
      </c>
      <c r="B2523">
        <v>222</v>
      </c>
      <c r="E2523" t="s">
        <v>65</v>
      </c>
      <c r="F2523" t="s">
        <v>2552</v>
      </c>
      <c r="G2523" s="139">
        <v>45413</v>
      </c>
      <c r="H2523">
        <v>809.09</v>
      </c>
      <c r="J2523" t="s">
        <v>6</v>
      </c>
      <c r="K2523" t="s">
        <v>1630</v>
      </c>
      <c r="L2523">
        <v>2024</v>
      </c>
      <c r="M2523" s="139">
        <v>45413</v>
      </c>
      <c r="N2523" t="s">
        <v>1602</v>
      </c>
      <c r="O2523">
        <v>43356.1</v>
      </c>
      <c r="P2523">
        <v>155488.57999999999</v>
      </c>
      <c r="Q2523">
        <v>0.27883799999999997</v>
      </c>
      <c r="R2523">
        <v>155488.57999999999</v>
      </c>
      <c r="S2523">
        <v>0.27883799999999997</v>
      </c>
      <c r="T2523">
        <f>'Tableau de bord'!$O$18</f>
        <v>0.32</v>
      </c>
    </row>
    <row r="2524" spans="1:20">
      <c r="A2524" t="s">
        <v>1649</v>
      </c>
      <c r="B2524">
        <v>223</v>
      </c>
      <c r="E2524" t="s">
        <v>65</v>
      </c>
      <c r="F2524" t="s">
        <v>2552</v>
      </c>
      <c r="G2524" s="139">
        <v>45414</v>
      </c>
      <c r="H2524">
        <v>979.09</v>
      </c>
      <c r="J2524" t="s">
        <v>6</v>
      </c>
      <c r="K2524" t="s">
        <v>1630</v>
      </c>
      <c r="L2524">
        <v>2024</v>
      </c>
      <c r="M2524" s="139">
        <v>45413</v>
      </c>
      <c r="N2524" t="s">
        <v>1602</v>
      </c>
      <c r="O2524">
        <v>43356.1</v>
      </c>
      <c r="P2524">
        <v>155488.57999999999</v>
      </c>
      <c r="Q2524">
        <v>0.27883799999999997</v>
      </c>
      <c r="R2524">
        <v>155488.57999999999</v>
      </c>
      <c r="S2524">
        <v>0.27883799999999997</v>
      </c>
      <c r="T2524">
        <f>'Tableau de bord'!$O$18</f>
        <v>0.32</v>
      </c>
    </row>
    <row r="2525" spans="1:20">
      <c r="A2525" t="s">
        <v>1649</v>
      </c>
      <c r="B2525">
        <v>228</v>
      </c>
      <c r="E2525" t="s">
        <v>65</v>
      </c>
      <c r="F2525" t="s">
        <v>2552</v>
      </c>
      <c r="G2525" s="139">
        <v>45415</v>
      </c>
      <c r="H2525">
        <v>602</v>
      </c>
      <c r="J2525" t="s">
        <v>6</v>
      </c>
      <c r="K2525" t="s">
        <v>1630</v>
      </c>
      <c r="L2525">
        <v>2024</v>
      </c>
      <c r="M2525" s="139">
        <v>45413</v>
      </c>
      <c r="N2525" t="s">
        <v>1602</v>
      </c>
      <c r="O2525">
        <v>43356.1</v>
      </c>
      <c r="P2525">
        <v>155488.57999999999</v>
      </c>
      <c r="Q2525">
        <v>0.27883799999999997</v>
      </c>
      <c r="R2525">
        <v>155488.57999999999</v>
      </c>
      <c r="S2525">
        <v>0.27883799999999997</v>
      </c>
      <c r="T2525">
        <f>'Tableau de bord'!$O$18</f>
        <v>0.32</v>
      </c>
    </row>
    <row r="2526" spans="1:20">
      <c r="A2526" t="s">
        <v>1649</v>
      </c>
      <c r="B2526">
        <v>229</v>
      </c>
      <c r="E2526" t="s">
        <v>65</v>
      </c>
      <c r="F2526" t="s">
        <v>2552</v>
      </c>
      <c r="G2526" s="139">
        <v>45416</v>
      </c>
      <c r="H2526">
        <v>629.09</v>
      </c>
      <c r="J2526" t="s">
        <v>6</v>
      </c>
      <c r="K2526" t="s">
        <v>1630</v>
      </c>
      <c r="L2526">
        <v>2024</v>
      </c>
      <c r="M2526" s="139">
        <v>45413</v>
      </c>
      <c r="N2526" t="s">
        <v>1602</v>
      </c>
      <c r="O2526">
        <v>43356.1</v>
      </c>
      <c r="P2526">
        <v>155488.57999999999</v>
      </c>
      <c r="Q2526">
        <v>0.27883799999999997</v>
      </c>
      <c r="R2526">
        <v>155488.57999999999</v>
      </c>
      <c r="S2526">
        <v>0.27883799999999997</v>
      </c>
      <c r="T2526">
        <f>'Tableau de bord'!$O$18</f>
        <v>0.32</v>
      </c>
    </row>
    <row r="2527" spans="1:20">
      <c r="A2527" t="s">
        <v>1649</v>
      </c>
      <c r="B2527">
        <v>230</v>
      </c>
      <c r="E2527" t="s">
        <v>65</v>
      </c>
      <c r="F2527" t="s">
        <v>2552</v>
      </c>
      <c r="G2527" s="139">
        <v>45417</v>
      </c>
      <c r="H2527">
        <v>866.36</v>
      </c>
      <c r="J2527" t="s">
        <v>6</v>
      </c>
      <c r="K2527" t="s">
        <v>1630</v>
      </c>
      <c r="L2527">
        <v>2024</v>
      </c>
      <c r="M2527" s="139">
        <v>45413</v>
      </c>
      <c r="N2527" t="s">
        <v>1602</v>
      </c>
      <c r="O2527">
        <v>43356.1</v>
      </c>
      <c r="P2527">
        <v>155488.57999999999</v>
      </c>
      <c r="Q2527">
        <v>0.27883799999999997</v>
      </c>
      <c r="R2527">
        <v>155488.57999999999</v>
      </c>
      <c r="S2527">
        <v>0.27883799999999997</v>
      </c>
      <c r="T2527">
        <f>'Tableau de bord'!$O$18</f>
        <v>0.32</v>
      </c>
    </row>
    <row r="2528" spans="1:20">
      <c r="A2528" t="s">
        <v>1649</v>
      </c>
      <c r="B2528">
        <v>231</v>
      </c>
      <c r="E2528" t="s">
        <v>65</v>
      </c>
      <c r="F2528" t="s">
        <v>2552</v>
      </c>
      <c r="G2528" s="139">
        <v>45418</v>
      </c>
      <c r="H2528">
        <v>1550</v>
      </c>
      <c r="J2528" t="s">
        <v>6</v>
      </c>
      <c r="K2528" t="s">
        <v>1630</v>
      </c>
      <c r="L2528">
        <v>2024</v>
      </c>
      <c r="M2528" s="139">
        <v>45413</v>
      </c>
      <c r="N2528" t="s">
        <v>1602</v>
      </c>
      <c r="O2528">
        <v>43356.1</v>
      </c>
      <c r="P2528">
        <v>155488.57999999999</v>
      </c>
      <c r="Q2528">
        <v>0.27883799999999997</v>
      </c>
      <c r="R2528">
        <v>155488.57999999999</v>
      </c>
      <c r="S2528">
        <v>0.27883799999999997</v>
      </c>
      <c r="T2528">
        <f>'Tableau de bord'!$O$18</f>
        <v>0.32</v>
      </c>
    </row>
    <row r="2529" spans="1:20">
      <c r="A2529" t="s">
        <v>1649</v>
      </c>
      <c r="B2529">
        <v>236</v>
      </c>
      <c r="E2529" t="s">
        <v>65</v>
      </c>
      <c r="F2529" t="s">
        <v>2552</v>
      </c>
      <c r="G2529" s="139">
        <v>45419</v>
      </c>
      <c r="H2529">
        <v>861.82</v>
      </c>
      <c r="J2529" t="s">
        <v>6</v>
      </c>
      <c r="K2529" t="s">
        <v>1630</v>
      </c>
      <c r="L2529">
        <v>2024</v>
      </c>
      <c r="M2529" s="139">
        <v>45413</v>
      </c>
      <c r="N2529" t="s">
        <v>1602</v>
      </c>
      <c r="O2529">
        <v>43356.1</v>
      </c>
      <c r="P2529">
        <v>155488.57999999999</v>
      </c>
      <c r="Q2529">
        <v>0.27883799999999997</v>
      </c>
      <c r="R2529">
        <v>155488.57999999999</v>
      </c>
      <c r="S2529">
        <v>0.27883799999999997</v>
      </c>
      <c r="T2529">
        <f>'Tableau de bord'!$O$18</f>
        <v>0.32</v>
      </c>
    </row>
    <row r="2530" spans="1:20">
      <c r="A2530" t="s">
        <v>1649</v>
      </c>
      <c r="B2530">
        <v>237</v>
      </c>
      <c r="E2530" t="s">
        <v>65</v>
      </c>
      <c r="F2530" t="s">
        <v>2552</v>
      </c>
      <c r="G2530" s="139">
        <v>45420</v>
      </c>
      <c r="H2530">
        <v>667.27</v>
      </c>
      <c r="J2530" t="s">
        <v>6</v>
      </c>
      <c r="K2530" t="s">
        <v>1630</v>
      </c>
      <c r="L2530">
        <v>2024</v>
      </c>
      <c r="M2530" s="139">
        <v>45413</v>
      </c>
      <c r="N2530" t="s">
        <v>1602</v>
      </c>
      <c r="O2530">
        <v>43356.1</v>
      </c>
      <c r="P2530">
        <v>155488.57999999999</v>
      </c>
      <c r="Q2530">
        <v>0.27883799999999997</v>
      </c>
      <c r="R2530">
        <v>155488.57999999999</v>
      </c>
      <c r="S2530">
        <v>0.27883799999999997</v>
      </c>
      <c r="T2530">
        <f>'Tableau de bord'!$O$18</f>
        <v>0.32</v>
      </c>
    </row>
    <row r="2531" spans="1:20">
      <c r="A2531" t="s">
        <v>1649</v>
      </c>
      <c r="B2531">
        <v>238</v>
      </c>
      <c r="E2531" t="s">
        <v>65</v>
      </c>
      <c r="F2531" t="s">
        <v>2552</v>
      </c>
      <c r="G2531" s="139">
        <v>45421</v>
      </c>
      <c r="H2531">
        <v>2600.09</v>
      </c>
      <c r="J2531" t="s">
        <v>6</v>
      </c>
      <c r="K2531" t="s">
        <v>1630</v>
      </c>
      <c r="L2531">
        <v>2024</v>
      </c>
      <c r="M2531" s="139">
        <v>45413</v>
      </c>
      <c r="N2531" t="s">
        <v>1602</v>
      </c>
      <c r="O2531">
        <v>43356.1</v>
      </c>
      <c r="P2531">
        <v>155488.57999999999</v>
      </c>
      <c r="Q2531">
        <v>0.27883799999999997</v>
      </c>
      <c r="R2531">
        <v>155488.57999999999</v>
      </c>
      <c r="S2531">
        <v>0.27883799999999997</v>
      </c>
      <c r="T2531">
        <f>'Tableau de bord'!$O$18</f>
        <v>0.32</v>
      </c>
    </row>
    <row r="2532" spans="1:20">
      <c r="A2532" t="s">
        <v>1649</v>
      </c>
      <c r="B2532">
        <v>239</v>
      </c>
      <c r="E2532" t="s">
        <v>65</v>
      </c>
      <c r="F2532" t="s">
        <v>2552</v>
      </c>
      <c r="G2532" s="139">
        <v>45422</v>
      </c>
      <c r="H2532">
        <v>1452.73</v>
      </c>
      <c r="J2532" t="s">
        <v>6</v>
      </c>
      <c r="K2532" t="s">
        <v>1630</v>
      </c>
      <c r="L2532">
        <v>2024</v>
      </c>
      <c r="M2532" s="139">
        <v>45413</v>
      </c>
      <c r="N2532" t="s">
        <v>1602</v>
      </c>
      <c r="O2532">
        <v>43356.1</v>
      </c>
      <c r="P2532">
        <v>155488.57999999999</v>
      </c>
      <c r="Q2532">
        <v>0.27883799999999997</v>
      </c>
      <c r="R2532">
        <v>155488.57999999999</v>
      </c>
      <c r="S2532">
        <v>0.27883799999999997</v>
      </c>
      <c r="T2532">
        <f>'Tableau de bord'!$O$18</f>
        <v>0.32</v>
      </c>
    </row>
    <row r="2533" spans="1:20">
      <c r="A2533" t="s">
        <v>1649</v>
      </c>
      <c r="B2533">
        <v>240</v>
      </c>
      <c r="E2533" t="s">
        <v>65</v>
      </c>
      <c r="F2533" t="s">
        <v>2552</v>
      </c>
      <c r="G2533" s="139">
        <v>45423</v>
      </c>
      <c r="H2533">
        <v>866.36</v>
      </c>
      <c r="J2533" t="s">
        <v>6</v>
      </c>
      <c r="K2533" t="s">
        <v>1630</v>
      </c>
      <c r="L2533">
        <v>2024</v>
      </c>
      <c r="M2533" s="139">
        <v>45413</v>
      </c>
      <c r="N2533" t="s">
        <v>1602</v>
      </c>
      <c r="O2533">
        <v>43356.1</v>
      </c>
      <c r="P2533">
        <v>155488.57999999999</v>
      </c>
      <c r="Q2533">
        <v>0.27883799999999997</v>
      </c>
      <c r="R2533">
        <v>155488.57999999999</v>
      </c>
      <c r="S2533">
        <v>0.27883799999999997</v>
      </c>
      <c r="T2533">
        <f>'Tableau de bord'!$O$18</f>
        <v>0.32</v>
      </c>
    </row>
    <row r="2534" spans="1:20">
      <c r="A2534" t="s">
        <v>1649</v>
      </c>
      <c r="B2534">
        <v>241</v>
      </c>
      <c r="E2534" t="s">
        <v>65</v>
      </c>
      <c r="F2534" t="s">
        <v>2552</v>
      </c>
      <c r="G2534" s="139">
        <v>45424</v>
      </c>
      <c r="H2534">
        <v>638.17999999999995</v>
      </c>
      <c r="J2534" t="s">
        <v>6</v>
      </c>
      <c r="K2534" t="s">
        <v>1630</v>
      </c>
      <c r="L2534">
        <v>2024</v>
      </c>
      <c r="M2534" s="139">
        <v>45413</v>
      </c>
      <c r="N2534" t="s">
        <v>1602</v>
      </c>
      <c r="O2534">
        <v>43356.1</v>
      </c>
      <c r="P2534">
        <v>155488.57999999999</v>
      </c>
      <c r="Q2534">
        <v>0.27883799999999997</v>
      </c>
      <c r="R2534">
        <v>155488.57999999999</v>
      </c>
      <c r="S2534">
        <v>0.27883799999999997</v>
      </c>
      <c r="T2534">
        <f>'Tableau de bord'!$O$18</f>
        <v>0.32</v>
      </c>
    </row>
    <row r="2535" spans="1:20">
      <c r="A2535" t="s">
        <v>1649</v>
      </c>
      <c r="B2535">
        <v>242</v>
      </c>
      <c r="E2535" t="s">
        <v>65</v>
      </c>
      <c r="F2535" t="s">
        <v>2552</v>
      </c>
      <c r="G2535" s="139">
        <v>45425</v>
      </c>
      <c r="H2535">
        <v>2277.4499999999998</v>
      </c>
      <c r="J2535" t="s">
        <v>6</v>
      </c>
      <c r="K2535" t="s">
        <v>1630</v>
      </c>
      <c r="L2535">
        <v>2024</v>
      </c>
      <c r="M2535" s="139">
        <v>45413</v>
      </c>
      <c r="N2535" t="s">
        <v>1602</v>
      </c>
      <c r="O2535">
        <v>43356.1</v>
      </c>
      <c r="P2535">
        <v>155488.57999999999</v>
      </c>
      <c r="Q2535">
        <v>0.27883799999999997</v>
      </c>
      <c r="R2535">
        <v>155488.57999999999</v>
      </c>
      <c r="S2535">
        <v>0.27883799999999997</v>
      </c>
      <c r="T2535">
        <f>'Tableau de bord'!$O$18</f>
        <v>0.32</v>
      </c>
    </row>
    <row r="2536" spans="1:20">
      <c r="A2536" t="s">
        <v>1649</v>
      </c>
      <c r="B2536">
        <v>248</v>
      </c>
      <c r="E2536" t="s">
        <v>65</v>
      </c>
      <c r="F2536" t="s">
        <v>2552</v>
      </c>
      <c r="G2536" s="139">
        <v>45426</v>
      </c>
      <c r="H2536">
        <v>5282.72</v>
      </c>
      <c r="J2536" t="s">
        <v>6</v>
      </c>
      <c r="K2536" t="s">
        <v>1630</v>
      </c>
      <c r="L2536">
        <v>2024</v>
      </c>
      <c r="M2536" s="139">
        <v>45413</v>
      </c>
      <c r="N2536" t="s">
        <v>1602</v>
      </c>
      <c r="O2536">
        <v>43356.1</v>
      </c>
      <c r="P2536">
        <v>155488.57999999999</v>
      </c>
      <c r="Q2536">
        <v>0.27883799999999997</v>
      </c>
      <c r="R2536">
        <v>155488.57999999999</v>
      </c>
      <c r="S2536">
        <v>0.27883799999999997</v>
      </c>
      <c r="T2536">
        <f>'Tableau de bord'!$O$18</f>
        <v>0.32</v>
      </c>
    </row>
    <row r="2537" spans="1:20">
      <c r="A2537" t="s">
        <v>1649</v>
      </c>
      <c r="B2537">
        <v>249</v>
      </c>
      <c r="E2537" t="s">
        <v>65</v>
      </c>
      <c r="F2537" t="s">
        <v>2552</v>
      </c>
      <c r="G2537" s="139">
        <v>45427</v>
      </c>
      <c r="H2537">
        <v>7786.36</v>
      </c>
      <c r="J2537" t="s">
        <v>6</v>
      </c>
      <c r="K2537" t="s">
        <v>1630</v>
      </c>
      <c r="L2537">
        <v>2024</v>
      </c>
      <c r="M2537" s="139">
        <v>45413</v>
      </c>
      <c r="N2537" t="s">
        <v>1602</v>
      </c>
      <c r="O2537">
        <v>43356.1</v>
      </c>
      <c r="P2537">
        <v>155488.57999999999</v>
      </c>
      <c r="Q2537">
        <v>0.27883799999999997</v>
      </c>
      <c r="R2537">
        <v>155488.57999999999</v>
      </c>
      <c r="S2537">
        <v>0.27883799999999997</v>
      </c>
      <c r="T2537">
        <f>'Tableau de bord'!$O$18</f>
        <v>0.32</v>
      </c>
    </row>
    <row r="2538" spans="1:20">
      <c r="A2538" t="s">
        <v>1649</v>
      </c>
      <c r="B2538">
        <v>250</v>
      </c>
      <c r="E2538" t="s">
        <v>65</v>
      </c>
      <c r="F2538" t="s">
        <v>2552</v>
      </c>
      <c r="G2538" s="139">
        <v>45428</v>
      </c>
      <c r="H2538">
        <v>3932.73</v>
      </c>
      <c r="J2538" t="s">
        <v>6</v>
      </c>
      <c r="K2538" t="s">
        <v>1630</v>
      </c>
      <c r="L2538">
        <v>2024</v>
      </c>
      <c r="M2538" s="139">
        <v>45413</v>
      </c>
      <c r="N2538" t="s">
        <v>1602</v>
      </c>
      <c r="O2538">
        <v>43356.1</v>
      </c>
      <c r="P2538">
        <v>155488.57999999999</v>
      </c>
      <c r="Q2538">
        <v>0.27883799999999997</v>
      </c>
      <c r="R2538">
        <v>155488.57999999999</v>
      </c>
      <c r="S2538">
        <v>0.27883799999999997</v>
      </c>
      <c r="T2538">
        <f>'Tableau de bord'!$O$18</f>
        <v>0.32</v>
      </c>
    </row>
    <row r="2539" spans="1:20">
      <c r="A2539" t="s">
        <v>1649</v>
      </c>
      <c r="B2539">
        <v>251</v>
      </c>
      <c r="E2539" t="s">
        <v>65</v>
      </c>
      <c r="F2539" t="s">
        <v>2552</v>
      </c>
      <c r="G2539" s="139">
        <v>45429</v>
      </c>
      <c r="H2539">
        <v>5774.54</v>
      </c>
      <c r="J2539" t="s">
        <v>6</v>
      </c>
      <c r="K2539" t="s">
        <v>1630</v>
      </c>
      <c r="L2539">
        <v>2024</v>
      </c>
      <c r="M2539" s="139">
        <v>45413</v>
      </c>
      <c r="N2539" t="s">
        <v>1602</v>
      </c>
      <c r="O2539">
        <v>43356.1</v>
      </c>
      <c r="P2539">
        <v>155488.57999999999</v>
      </c>
      <c r="Q2539">
        <v>0.27883799999999997</v>
      </c>
      <c r="R2539">
        <v>155488.57999999999</v>
      </c>
      <c r="S2539">
        <v>0.27883799999999997</v>
      </c>
      <c r="T2539">
        <f>'Tableau de bord'!$O$18</f>
        <v>0.32</v>
      </c>
    </row>
    <row r="2540" spans="1:20">
      <c r="A2540" t="s">
        <v>1649</v>
      </c>
      <c r="B2540">
        <v>252</v>
      </c>
      <c r="E2540" t="s">
        <v>65</v>
      </c>
      <c r="F2540" t="s">
        <v>2552</v>
      </c>
      <c r="G2540" s="139">
        <v>45430</v>
      </c>
      <c r="H2540">
        <v>2789.09</v>
      </c>
      <c r="J2540" t="s">
        <v>6</v>
      </c>
      <c r="K2540" t="s">
        <v>1630</v>
      </c>
      <c r="L2540">
        <v>2024</v>
      </c>
      <c r="M2540" s="139">
        <v>45413</v>
      </c>
      <c r="N2540" t="s">
        <v>1602</v>
      </c>
      <c r="O2540">
        <v>43356.1</v>
      </c>
      <c r="P2540">
        <v>155488.57999999999</v>
      </c>
      <c r="Q2540">
        <v>0.27883799999999997</v>
      </c>
      <c r="R2540">
        <v>155488.57999999999</v>
      </c>
      <c r="S2540">
        <v>0.27883799999999997</v>
      </c>
      <c r="T2540">
        <f>'Tableau de bord'!$O$18</f>
        <v>0.32</v>
      </c>
    </row>
    <row r="2541" spans="1:20">
      <c r="A2541" t="s">
        <v>1649</v>
      </c>
      <c r="B2541">
        <v>253</v>
      </c>
      <c r="E2541" t="s">
        <v>65</v>
      </c>
      <c r="F2541" t="s">
        <v>2552</v>
      </c>
      <c r="G2541" s="139">
        <v>45431</v>
      </c>
      <c r="H2541">
        <v>876.91</v>
      </c>
      <c r="J2541" t="s">
        <v>6</v>
      </c>
      <c r="K2541" t="s">
        <v>1630</v>
      </c>
      <c r="L2541">
        <v>2024</v>
      </c>
      <c r="M2541" s="139">
        <v>45413</v>
      </c>
      <c r="N2541" t="s">
        <v>1602</v>
      </c>
      <c r="O2541">
        <v>43356.1</v>
      </c>
      <c r="P2541">
        <v>155488.57999999999</v>
      </c>
      <c r="Q2541">
        <v>0.27883799999999997</v>
      </c>
      <c r="R2541">
        <v>155488.57999999999</v>
      </c>
      <c r="S2541">
        <v>0.27883799999999997</v>
      </c>
      <c r="T2541">
        <f>'Tableau de bord'!$O$18</f>
        <v>0.32</v>
      </c>
    </row>
    <row r="2542" spans="1:20">
      <c r="A2542" t="s">
        <v>1649</v>
      </c>
      <c r="B2542">
        <v>254</v>
      </c>
      <c r="E2542" t="s">
        <v>65</v>
      </c>
      <c r="F2542" t="s">
        <v>2552</v>
      </c>
      <c r="G2542" s="139">
        <v>45432</v>
      </c>
      <c r="H2542">
        <v>2287.27</v>
      </c>
      <c r="J2542" t="s">
        <v>6</v>
      </c>
      <c r="K2542" t="s">
        <v>1630</v>
      </c>
      <c r="L2542">
        <v>2024</v>
      </c>
      <c r="M2542" s="139">
        <v>45413</v>
      </c>
      <c r="N2542" t="s">
        <v>1602</v>
      </c>
      <c r="O2542">
        <v>43356.1</v>
      </c>
      <c r="P2542">
        <v>155488.57999999999</v>
      </c>
      <c r="Q2542">
        <v>0.27883799999999997</v>
      </c>
      <c r="R2542">
        <v>155488.57999999999</v>
      </c>
      <c r="S2542">
        <v>0.27883799999999997</v>
      </c>
      <c r="T2542">
        <f>'Tableau de bord'!$O$18</f>
        <v>0.32</v>
      </c>
    </row>
    <row r="2543" spans="1:20">
      <c r="A2543" t="s">
        <v>1649</v>
      </c>
      <c r="B2543">
        <v>262</v>
      </c>
      <c r="E2543" t="s">
        <v>65</v>
      </c>
      <c r="F2543" t="s">
        <v>2552</v>
      </c>
      <c r="G2543" s="139">
        <v>45433</v>
      </c>
      <c r="H2543">
        <v>11395.45</v>
      </c>
      <c r="J2543" t="s">
        <v>6</v>
      </c>
      <c r="K2543" t="s">
        <v>1630</v>
      </c>
      <c r="L2543">
        <v>2024</v>
      </c>
      <c r="M2543" s="139">
        <v>45413</v>
      </c>
      <c r="N2543" t="s">
        <v>1602</v>
      </c>
      <c r="O2543">
        <v>43356.1</v>
      </c>
      <c r="P2543">
        <v>155488.57999999999</v>
      </c>
      <c r="Q2543">
        <v>0.27883799999999997</v>
      </c>
      <c r="R2543">
        <v>155488.57999999999</v>
      </c>
      <c r="S2543">
        <v>0.27883799999999997</v>
      </c>
      <c r="T2543">
        <f>'Tableau de bord'!$O$18</f>
        <v>0.32</v>
      </c>
    </row>
    <row r="2544" spans="1:20">
      <c r="A2544" t="s">
        <v>1649</v>
      </c>
      <c r="B2544">
        <v>263</v>
      </c>
      <c r="E2544" t="s">
        <v>65</v>
      </c>
      <c r="F2544" t="s">
        <v>2552</v>
      </c>
      <c r="G2544" s="139">
        <v>45434</v>
      </c>
      <c r="H2544">
        <v>11678.18</v>
      </c>
      <c r="J2544" t="s">
        <v>6</v>
      </c>
      <c r="K2544" t="s">
        <v>1630</v>
      </c>
      <c r="L2544">
        <v>2024</v>
      </c>
      <c r="M2544" s="139">
        <v>45413</v>
      </c>
      <c r="N2544" t="s">
        <v>1602</v>
      </c>
      <c r="O2544">
        <v>43356.1</v>
      </c>
      <c r="P2544">
        <v>155488.57999999999</v>
      </c>
      <c r="Q2544">
        <v>0.27883799999999997</v>
      </c>
      <c r="R2544">
        <v>155488.57999999999</v>
      </c>
      <c r="S2544">
        <v>0.27883799999999997</v>
      </c>
      <c r="T2544">
        <f>'Tableau de bord'!$O$18</f>
        <v>0.32</v>
      </c>
    </row>
    <row r="2545" spans="1:20">
      <c r="A2545" t="s">
        <v>1649</v>
      </c>
      <c r="B2545">
        <v>268</v>
      </c>
      <c r="E2545" t="s">
        <v>65</v>
      </c>
      <c r="F2545" t="s">
        <v>2552</v>
      </c>
      <c r="G2545" s="139">
        <v>45435</v>
      </c>
      <c r="H2545">
        <v>18702.18</v>
      </c>
      <c r="J2545" t="s">
        <v>6</v>
      </c>
      <c r="K2545" t="s">
        <v>1630</v>
      </c>
      <c r="L2545">
        <v>2024</v>
      </c>
      <c r="M2545" s="139">
        <v>45413</v>
      </c>
      <c r="N2545" t="s">
        <v>1602</v>
      </c>
      <c r="O2545">
        <v>43356.1</v>
      </c>
      <c r="P2545">
        <v>155488.57999999999</v>
      </c>
      <c r="Q2545">
        <v>0.27883799999999997</v>
      </c>
      <c r="R2545">
        <v>155488.57999999999</v>
      </c>
      <c r="S2545">
        <v>0.27883799999999997</v>
      </c>
      <c r="T2545">
        <f>'Tableau de bord'!$O$18</f>
        <v>0.32</v>
      </c>
    </row>
    <row r="2546" spans="1:20">
      <c r="A2546" t="s">
        <v>1649</v>
      </c>
      <c r="B2546">
        <v>269</v>
      </c>
      <c r="E2546" t="s">
        <v>65</v>
      </c>
      <c r="F2546" t="s">
        <v>2552</v>
      </c>
      <c r="G2546" s="139">
        <v>45436</v>
      </c>
      <c r="H2546">
        <v>7417.27</v>
      </c>
      <c r="J2546" t="s">
        <v>6</v>
      </c>
      <c r="K2546" t="s">
        <v>1630</v>
      </c>
      <c r="L2546">
        <v>2024</v>
      </c>
      <c r="M2546" s="139">
        <v>45413</v>
      </c>
      <c r="N2546" t="s">
        <v>1602</v>
      </c>
      <c r="O2546">
        <v>43356.1</v>
      </c>
      <c r="P2546">
        <v>155488.57999999999</v>
      </c>
      <c r="Q2546">
        <v>0.27883799999999997</v>
      </c>
      <c r="R2546">
        <v>155488.57999999999</v>
      </c>
      <c r="S2546">
        <v>0.27883799999999997</v>
      </c>
      <c r="T2546">
        <f>'Tableau de bord'!$O$18</f>
        <v>0.32</v>
      </c>
    </row>
    <row r="2547" spans="1:20">
      <c r="A2547" t="s">
        <v>1649</v>
      </c>
      <c r="B2547">
        <v>270</v>
      </c>
      <c r="E2547" t="s">
        <v>65</v>
      </c>
      <c r="F2547" t="s">
        <v>2552</v>
      </c>
      <c r="G2547" s="139">
        <v>45437</v>
      </c>
      <c r="H2547">
        <v>2464.5500000000002</v>
      </c>
      <c r="J2547" t="s">
        <v>6</v>
      </c>
      <c r="K2547" t="s">
        <v>1630</v>
      </c>
      <c r="L2547">
        <v>2024</v>
      </c>
      <c r="M2547" s="139">
        <v>45413</v>
      </c>
      <c r="N2547" t="s">
        <v>1602</v>
      </c>
      <c r="O2547">
        <v>43356.1</v>
      </c>
      <c r="P2547">
        <v>155488.57999999999</v>
      </c>
      <c r="Q2547">
        <v>0.27883799999999997</v>
      </c>
      <c r="R2547">
        <v>155488.57999999999</v>
      </c>
      <c r="S2547">
        <v>0.27883799999999997</v>
      </c>
      <c r="T2547">
        <f>'Tableau de bord'!$O$18</f>
        <v>0.32</v>
      </c>
    </row>
    <row r="2548" spans="1:20">
      <c r="A2548" t="s">
        <v>1649</v>
      </c>
      <c r="B2548">
        <v>271</v>
      </c>
      <c r="E2548" t="s">
        <v>65</v>
      </c>
      <c r="F2548" t="s">
        <v>2552</v>
      </c>
      <c r="G2548" s="139">
        <v>45438</v>
      </c>
      <c r="H2548">
        <v>347.27</v>
      </c>
      <c r="J2548" t="s">
        <v>6</v>
      </c>
      <c r="K2548" t="s">
        <v>1630</v>
      </c>
      <c r="L2548">
        <v>2024</v>
      </c>
      <c r="M2548" s="139">
        <v>45413</v>
      </c>
      <c r="N2548" t="s">
        <v>1602</v>
      </c>
      <c r="O2548">
        <v>43356.1</v>
      </c>
      <c r="P2548">
        <v>155488.57999999999</v>
      </c>
      <c r="Q2548">
        <v>0.27883799999999997</v>
      </c>
      <c r="R2548">
        <v>155488.57999999999</v>
      </c>
      <c r="S2548">
        <v>0.27883799999999997</v>
      </c>
      <c r="T2548">
        <f>'Tableau de bord'!$O$18</f>
        <v>0.32</v>
      </c>
    </row>
    <row r="2549" spans="1:20">
      <c r="A2549" t="s">
        <v>1649</v>
      </c>
      <c r="B2549">
        <v>272</v>
      </c>
      <c r="E2549" t="s">
        <v>65</v>
      </c>
      <c r="F2549" t="s">
        <v>2552</v>
      </c>
      <c r="G2549" s="139">
        <v>45439</v>
      </c>
      <c r="H2549">
        <v>11456.82</v>
      </c>
      <c r="J2549" t="s">
        <v>6</v>
      </c>
      <c r="K2549" t="s">
        <v>1630</v>
      </c>
      <c r="L2549">
        <v>2024</v>
      </c>
      <c r="M2549" s="139">
        <v>45413</v>
      </c>
      <c r="N2549" t="s">
        <v>1602</v>
      </c>
      <c r="O2549">
        <v>43356.1</v>
      </c>
      <c r="P2549">
        <v>155488.57999999999</v>
      </c>
      <c r="Q2549">
        <v>0.27883799999999997</v>
      </c>
      <c r="R2549">
        <v>155488.57999999999</v>
      </c>
      <c r="S2549">
        <v>0.27883799999999997</v>
      </c>
      <c r="T2549">
        <f>'Tableau de bord'!$O$18</f>
        <v>0.32</v>
      </c>
    </row>
    <row r="2550" spans="1:20">
      <c r="A2550" t="s">
        <v>1649</v>
      </c>
      <c r="B2550">
        <v>273</v>
      </c>
      <c r="E2550" t="s">
        <v>65</v>
      </c>
      <c r="F2550" t="s">
        <v>2552</v>
      </c>
      <c r="G2550" s="139">
        <v>45440</v>
      </c>
      <c r="H2550">
        <v>15637.72</v>
      </c>
      <c r="J2550" t="s">
        <v>6</v>
      </c>
      <c r="K2550" t="s">
        <v>1630</v>
      </c>
      <c r="L2550">
        <v>2024</v>
      </c>
      <c r="M2550" s="139">
        <v>45413</v>
      </c>
      <c r="N2550" t="s">
        <v>1602</v>
      </c>
      <c r="O2550">
        <v>43356.1</v>
      </c>
      <c r="P2550">
        <v>155488.57999999999</v>
      </c>
      <c r="Q2550">
        <v>0.27883799999999997</v>
      </c>
      <c r="R2550">
        <v>155488.57999999999</v>
      </c>
      <c r="S2550">
        <v>0.27883799999999997</v>
      </c>
      <c r="T2550">
        <f>'Tableau de bord'!$O$18</f>
        <v>0.32</v>
      </c>
    </row>
    <row r="2551" spans="1:20">
      <c r="A2551" t="s">
        <v>1649</v>
      </c>
      <c r="B2551">
        <v>278</v>
      </c>
      <c r="E2551" t="s">
        <v>65</v>
      </c>
      <c r="F2551" t="s">
        <v>2552</v>
      </c>
      <c r="G2551" s="139">
        <v>45441</v>
      </c>
      <c r="H2551">
        <v>14500</v>
      </c>
      <c r="J2551" t="s">
        <v>6</v>
      </c>
      <c r="K2551" t="s">
        <v>1630</v>
      </c>
      <c r="L2551">
        <v>2024</v>
      </c>
      <c r="M2551" s="139">
        <v>45413</v>
      </c>
      <c r="N2551" t="s">
        <v>1602</v>
      </c>
      <c r="O2551">
        <v>43356.1</v>
      </c>
      <c r="P2551">
        <v>155488.57999999999</v>
      </c>
      <c r="Q2551">
        <v>0.27883799999999997</v>
      </c>
      <c r="R2551">
        <v>155488.57999999999</v>
      </c>
      <c r="S2551">
        <v>0.27883799999999997</v>
      </c>
      <c r="T2551">
        <f>'Tableau de bord'!$O$18</f>
        <v>0.32</v>
      </c>
    </row>
    <row r="2552" spans="1:20">
      <c r="A2552" t="s">
        <v>1649</v>
      </c>
      <c r="B2552">
        <v>279</v>
      </c>
      <c r="E2552" t="s">
        <v>65</v>
      </c>
      <c r="F2552" t="s">
        <v>2552</v>
      </c>
      <c r="G2552" s="139">
        <v>45442</v>
      </c>
      <c r="H2552">
        <v>12065.45</v>
      </c>
      <c r="J2552" t="s">
        <v>6</v>
      </c>
      <c r="K2552" t="s">
        <v>1630</v>
      </c>
      <c r="L2552">
        <v>2024</v>
      </c>
      <c r="M2552" s="139">
        <v>45413</v>
      </c>
      <c r="N2552" t="s">
        <v>1602</v>
      </c>
      <c r="O2552">
        <v>43356.1</v>
      </c>
      <c r="P2552">
        <v>155488.57999999999</v>
      </c>
      <c r="Q2552">
        <v>0.27883799999999997</v>
      </c>
      <c r="R2552">
        <v>155488.57999999999</v>
      </c>
      <c r="S2552">
        <v>0.27883799999999997</v>
      </c>
      <c r="T2552">
        <f>'Tableau de bord'!$O$18</f>
        <v>0.32</v>
      </c>
    </row>
    <row r="2553" spans="1:20">
      <c r="A2553" t="s">
        <v>1649</v>
      </c>
      <c r="B2553">
        <v>283</v>
      </c>
      <c r="E2553" t="s">
        <v>65</v>
      </c>
      <c r="F2553" t="s">
        <v>2552</v>
      </c>
      <c r="G2553" s="139">
        <v>45443</v>
      </c>
      <c r="H2553">
        <v>6294.54</v>
      </c>
      <c r="J2553" t="s">
        <v>6</v>
      </c>
      <c r="K2553" t="s">
        <v>1630</v>
      </c>
      <c r="L2553">
        <v>2024</v>
      </c>
      <c r="M2553" s="139">
        <v>45413</v>
      </c>
      <c r="N2553" t="s">
        <v>1602</v>
      </c>
      <c r="O2553">
        <v>43356.1</v>
      </c>
      <c r="P2553">
        <v>155488.57999999999</v>
      </c>
      <c r="Q2553">
        <v>0.27883799999999997</v>
      </c>
      <c r="R2553">
        <v>155488.57999999999</v>
      </c>
      <c r="S2553">
        <v>0.27883799999999997</v>
      </c>
      <c r="T2553">
        <f>'Tableau de bord'!$O$18</f>
        <v>0.32</v>
      </c>
    </row>
    <row r="2554" spans="1:20">
      <c r="A2554" t="s">
        <v>1649</v>
      </c>
      <c r="B2554">
        <v>284</v>
      </c>
      <c r="E2554" t="s">
        <v>65</v>
      </c>
      <c r="F2554" t="s">
        <v>2552</v>
      </c>
      <c r="G2554" s="139">
        <v>45444</v>
      </c>
      <c r="H2554">
        <v>3470</v>
      </c>
      <c r="J2554" t="s">
        <v>6</v>
      </c>
      <c r="K2554" t="s">
        <v>1631</v>
      </c>
      <c r="L2554">
        <v>2024</v>
      </c>
      <c r="M2554" s="139">
        <v>45444</v>
      </c>
      <c r="N2554" t="s">
        <v>1603</v>
      </c>
      <c r="O2554">
        <v>57553.39</v>
      </c>
      <c r="P2554">
        <v>246043.97</v>
      </c>
      <c r="Q2554">
        <v>0.23391500000000001</v>
      </c>
      <c r="R2554">
        <v>246043.97</v>
      </c>
      <c r="S2554">
        <v>0.23391500000000001</v>
      </c>
      <c r="T2554">
        <f>'Tableau de bord'!$O$18</f>
        <v>0.32</v>
      </c>
    </row>
    <row r="2555" spans="1:20">
      <c r="A2555" t="s">
        <v>1649</v>
      </c>
      <c r="B2555">
        <v>285</v>
      </c>
      <c r="E2555" t="s">
        <v>65</v>
      </c>
      <c r="F2555" t="s">
        <v>2552</v>
      </c>
      <c r="G2555" s="139">
        <v>45445</v>
      </c>
      <c r="H2555">
        <v>1655.45</v>
      </c>
      <c r="J2555" t="s">
        <v>6</v>
      </c>
      <c r="K2555" t="s">
        <v>1631</v>
      </c>
      <c r="L2555">
        <v>2024</v>
      </c>
      <c r="M2555" s="139">
        <v>45444</v>
      </c>
      <c r="N2555" t="s">
        <v>1603</v>
      </c>
      <c r="O2555">
        <v>57553.39</v>
      </c>
      <c r="P2555">
        <v>246043.97</v>
      </c>
      <c r="Q2555">
        <v>0.23391500000000001</v>
      </c>
      <c r="R2555">
        <v>246043.97</v>
      </c>
      <c r="S2555">
        <v>0.23391500000000001</v>
      </c>
      <c r="T2555">
        <f>'Tableau de bord'!$O$18</f>
        <v>0.32</v>
      </c>
    </row>
    <row r="2556" spans="1:20">
      <c r="A2556" t="s">
        <v>1649</v>
      </c>
      <c r="B2556">
        <v>286</v>
      </c>
      <c r="E2556" t="s">
        <v>65</v>
      </c>
      <c r="F2556" t="s">
        <v>2552</v>
      </c>
      <c r="G2556" s="139">
        <v>45446</v>
      </c>
      <c r="H2556">
        <v>12395.45</v>
      </c>
      <c r="J2556" t="s">
        <v>6</v>
      </c>
      <c r="K2556" t="s">
        <v>1631</v>
      </c>
      <c r="L2556">
        <v>2024</v>
      </c>
      <c r="M2556" s="139">
        <v>45444</v>
      </c>
      <c r="N2556" t="s">
        <v>1603</v>
      </c>
      <c r="O2556">
        <v>57553.39</v>
      </c>
      <c r="P2556">
        <v>246043.97</v>
      </c>
      <c r="Q2556">
        <v>0.23391500000000001</v>
      </c>
      <c r="R2556">
        <v>246043.97</v>
      </c>
      <c r="S2556">
        <v>0.23391500000000001</v>
      </c>
      <c r="T2556">
        <f>'Tableau de bord'!$O$18</f>
        <v>0.32</v>
      </c>
    </row>
    <row r="2557" spans="1:20">
      <c r="A2557" t="s">
        <v>1649</v>
      </c>
      <c r="B2557">
        <v>290</v>
      </c>
      <c r="E2557" t="s">
        <v>65</v>
      </c>
      <c r="F2557" t="s">
        <v>2552</v>
      </c>
      <c r="G2557" s="139">
        <v>45447</v>
      </c>
      <c r="H2557">
        <v>13270.9</v>
      </c>
      <c r="J2557" t="s">
        <v>6</v>
      </c>
      <c r="K2557" t="s">
        <v>1631</v>
      </c>
      <c r="L2557">
        <v>2024</v>
      </c>
      <c r="M2557" s="139">
        <v>45444</v>
      </c>
      <c r="N2557" t="s">
        <v>1603</v>
      </c>
      <c r="O2557">
        <v>57553.39</v>
      </c>
      <c r="P2557">
        <v>246043.97</v>
      </c>
      <c r="Q2557">
        <v>0.23391500000000001</v>
      </c>
      <c r="R2557">
        <v>246043.97</v>
      </c>
      <c r="S2557">
        <v>0.23391500000000001</v>
      </c>
      <c r="T2557">
        <f>'Tableau de bord'!$O$18</f>
        <v>0.32</v>
      </c>
    </row>
    <row r="2558" spans="1:20">
      <c r="A2558" t="s">
        <v>1649</v>
      </c>
      <c r="B2558">
        <v>292</v>
      </c>
      <c r="E2558" t="s">
        <v>65</v>
      </c>
      <c r="F2558" t="s">
        <v>2552</v>
      </c>
      <c r="G2558" s="139">
        <v>45448</v>
      </c>
      <c r="H2558">
        <v>12367.27</v>
      </c>
      <c r="J2558" t="s">
        <v>6</v>
      </c>
      <c r="K2558" t="s">
        <v>1631</v>
      </c>
      <c r="L2558">
        <v>2024</v>
      </c>
      <c r="M2558" s="139">
        <v>45444</v>
      </c>
      <c r="N2558" t="s">
        <v>1603</v>
      </c>
      <c r="O2558">
        <v>57553.39</v>
      </c>
      <c r="P2558">
        <v>246043.97</v>
      </c>
      <c r="Q2558">
        <v>0.23391500000000001</v>
      </c>
      <c r="R2558">
        <v>246043.97</v>
      </c>
      <c r="S2558">
        <v>0.23391500000000001</v>
      </c>
      <c r="T2558">
        <f>'Tableau de bord'!$O$18</f>
        <v>0.32</v>
      </c>
    </row>
    <row r="2559" spans="1:20">
      <c r="A2559" t="s">
        <v>1649</v>
      </c>
      <c r="B2559">
        <v>293</v>
      </c>
      <c r="E2559" t="s">
        <v>65</v>
      </c>
      <c r="F2559" t="s">
        <v>2552</v>
      </c>
      <c r="G2559" s="139">
        <v>45449</v>
      </c>
      <c r="H2559">
        <v>18731.82</v>
      </c>
      <c r="J2559" t="s">
        <v>6</v>
      </c>
      <c r="K2559" t="s">
        <v>1631</v>
      </c>
      <c r="L2559">
        <v>2024</v>
      </c>
      <c r="M2559" s="139">
        <v>45444</v>
      </c>
      <c r="N2559" t="s">
        <v>1603</v>
      </c>
      <c r="O2559">
        <v>57553.39</v>
      </c>
      <c r="P2559">
        <v>246043.97</v>
      </c>
      <c r="Q2559">
        <v>0.23391500000000001</v>
      </c>
      <c r="R2559">
        <v>246043.97</v>
      </c>
      <c r="S2559">
        <v>0.23391500000000001</v>
      </c>
      <c r="T2559">
        <f>'Tableau de bord'!$O$18</f>
        <v>0.32</v>
      </c>
    </row>
    <row r="2560" spans="1:20">
      <c r="A2560" t="s">
        <v>1649</v>
      </c>
      <c r="B2560">
        <v>294</v>
      </c>
      <c r="E2560" t="s">
        <v>65</v>
      </c>
      <c r="F2560" t="s">
        <v>2552</v>
      </c>
      <c r="G2560" s="139">
        <v>45450</v>
      </c>
      <c r="H2560">
        <v>7304.54</v>
      </c>
      <c r="J2560" t="s">
        <v>6</v>
      </c>
      <c r="K2560" t="s">
        <v>1631</v>
      </c>
      <c r="L2560">
        <v>2024</v>
      </c>
      <c r="M2560" s="139">
        <v>45444</v>
      </c>
      <c r="N2560" t="s">
        <v>1603</v>
      </c>
      <c r="O2560">
        <v>57553.39</v>
      </c>
      <c r="P2560">
        <v>246043.97</v>
      </c>
      <c r="Q2560">
        <v>0.23391500000000001</v>
      </c>
      <c r="R2560">
        <v>246043.97</v>
      </c>
      <c r="S2560">
        <v>0.23391500000000001</v>
      </c>
      <c r="T2560">
        <f>'Tableau de bord'!$O$18</f>
        <v>0.32</v>
      </c>
    </row>
    <row r="2561" spans="1:20">
      <c r="A2561" t="s">
        <v>1649</v>
      </c>
      <c r="B2561">
        <v>295</v>
      </c>
      <c r="E2561" t="s">
        <v>65</v>
      </c>
      <c r="F2561" t="s">
        <v>2552</v>
      </c>
      <c r="G2561" s="139">
        <v>45451</v>
      </c>
      <c r="H2561">
        <v>5680.91</v>
      </c>
      <c r="J2561" t="s">
        <v>6</v>
      </c>
      <c r="K2561" t="s">
        <v>1631</v>
      </c>
      <c r="L2561">
        <v>2024</v>
      </c>
      <c r="M2561" s="139">
        <v>45444</v>
      </c>
      <c r="N2561" t="s">
        <v>1603</v>
      </c>
      <c r="O2561">
        <v>57553.39</v>
      </c>
      <c r="P2561">
        <v>246043.97</v>
      </c>
      <c r="Q2561">
        <v>0.23391500000000001</v>
      </c>
      <c r="R2561">
        <v>246043.97</v>
      </c>
      <c r="S2561">
        <v>0.23391500000000001</v>
      </c>
      <c r="T2561">
        <f>'Tableau de bord'!$O$18</f>
        <v>0.32</v>
      </c>
    </row>
    <row r="2562" spans="1:20">
      <c r="A2562" t="s">
        <v>1649</v>
      </c>
      <c r="B2562">
        <v>296</v>
      </c>
      <c r="E2562" t="s">
        <v>65</v>
      </c>
      <c r="F2562" t="s">
        <v>2552</v>
      </c>
      <c r="G2562" s="139">
        <v>45452</v>
      </c>
      <c r="H2562">
        <v>1152.73</v>
      </c>
      <c r="J2562" t="s">
        <v>6</v>
      </c>
      <c r="K2562" t="s">
        <v>1631</v>
      </c>
      <c r="L2562">
        <v>2024</v>
      </c>
      <c r="M2562" s="139">
        <v>45444</v>
      </c>
      <c r="N2562" t="s">
        <v>1603</v>
      </c>
      <c r="O2562">
        <v>57553.39</v>
      </c>
      <c r="P2562">
        <v>246043.97</v>
      </c>
      <c r="Q2562">
        <v>0.23391500000000001</v>
      </c>
      <c r="R2562">
        <v>246043.97</v>
      </c>
      <c r="S2562">
        <v>0.23391500000000001</v>
      </c>
      <c r="T2562">
        <f>'Tableau de bord'!$O$18</f>
        <v>0.32</v>
      </c>
    </row>
    <row r="2563" spans="1:20">
      <c r="A2563" t="s">
        <v>1649</v>
      </c>
      <c r="B2563">
        <v>512</v>
      </c>
      <c r="E2563" t="s">
        <v>65</v>
      </c>
      <c r="F2563" t="s">
        <v>2552</v>
      </c>
      <c r="G2563" s="139">
        <v>45453</v>
      </c>
      <c r="H2563">
        <v>10534.54</v>
      </c>
      <c r="J2563" t="s">
        <v>6</v>
      </c>
      <c r="K2563" t="s">
        <v>1631</v>
      </c>
      <c r="L2563">
        <v>2024</v>
      </c>
      <c r="M2563" s="139">
        <v>45444</v>
      </c>
      <c r="N2563" t="s">
        <v>1603</v>
      </c>
      <c r="O2563">
        <v>57553.39</v>
      </c>
      <c r="P2563">
        <v>246043.97</v>
      </c>
      <c r="Q2563">
        <v>0.23391500000000001</v>
      </c>
      <c r="R2563">
        <v>246043.97</v>
      </c>
      <c r="S2563">
        <v>0.23391500000000001</v>
      </c>
      <c r="T2563">
        <f>'Tableau de bord'!$O$18</f>
        <v>0.32</v>
      </c>
    </row>
    <row r="2564" spans="1:20">
      <c r="A2564" t="s">
        <v>1649</v>
      </c>
      <c r="B2564">
        <v>514</v>
      </c>
      <c r="E2564" t="s">
        <v>65</v>
      </c>
      <c r="F2564" t="s">
        <v>2552</v>
      </c>
      <c r="G2564" s="139">
        <v>45454</v>
      </c>
      <c r="H2564">
        <v>10111.81</v>
      </c>
      <c r="J2564" t="s">
        <v>6</v>
      </c>
      <c r="K2564" t="s">
        <v>1631</v>
      </c>
      <c r="L2564">
        <v>2024</v>
      </c>
      <c r="M2564" s="139">
        <v>45444</v>
      </c>
      <c r="N2564" t="s">
        <v>1603</v>
      </c>
      <c r="O2564">
        <v>57553.39</v>
      </c>
      <c r="P2564">
        <v>246043.97</v>
      </c>
      <c r="Q2564">
        <v>0.23391500000000001</v>
      </c>
      <c r="R2564">
        <v>246043.97</v>
      </c>
      <c r="S2564">
        <v>0.23391500000000001</v>
      </c>
      <c r="T2564">
        <f>'Tableau de bord'!$O$18</f>
        <v>0.32</v>
      </c>
    </row>
    <row r="2565" spans="1:20">
      <c r="A2565" t="s">
        <v>1649</v>
      </c>
      <c r="B2565">
        <v>779</v>
      </c>
      <c r="E2565" t="s">
        <v>65</v>
      </c>
      <c r="F2565" t="s">
        <v>2552</v>
      </c>
      <c r="G2565" s="139">
        <v>45455</v>
      </c>
      <c r="H2565">
        <v>7138.18</v>
      </c>
      <c r="J2565" t="s">
        <v>6</v>
      </c>
      <c r="K2565" t="s">
        <v>1631</v>
      </c>
      <c r="L2565">
        <v>2024</v>
      </c>
      <c r="M2565" s="139">
        <v>45444</v>
      </c>
      <c r="N2565" t="s">
        <v>1603</v>
      </c>
      <c r="O2565">
        <v>57553.39</v>
      </c>
      <c r="P2565">
        <v>246043.97</v>
      </c>
      <c r="Q2565">
        <v>0.23391500000000001</v>
      </c>
      <c r="R2565">
        <v>246043.97</v>
      </c>
      <c r="S2565">
        <v>0.23391500000000001</v>
      </c>
      <c r="T2565">
        <f>'Tableau de bord'!$O$18</f>
        <v>0.32</v>
      </c>
    </row>
    <row r="2566" spans="1:20">
      <c r="A2566" t="s">
        <v>1649</v>
      </c>
      <c r="B2566">
        <v>780</v>
      </c>
      <c r="E2566" t="s">
        <v>65</v>
      </c>
      <c r="F2566" t="s">
        <v>2552</v>
      </c>
      <c r="G2566" s="139">
        <v>45456</v>
      </c>
      <c r="H2566">
        <v>8738.18</v>
      </c>
      <c r="J2566" t="s">
        <v>6</v>
      </c>
      <c r="K2566" t="s">
        <v>1631</v>
      </c>
      <c r="L2566">
        <v>2024</v>
      </c>
      <c r="M2566" s="139">
        <v>45444</v>
      </c>
      <c r="N2566" t="s">
        <v>1603</v>
      </c>
      <c r="O2566">
        <v>57553.39</v>
      </c>
      <c r="P2566">
        <v>246043.97</v>
      </c>
      <c r="Q2566">
        <v>0.23391500000000001</v>
      </c>
      <c r="R2566">
        <v>246043.97</v>
      </c>
      <c r="S2566">
        <v>0.23391500000000001</v>
      </c>
      <c r="T2566">
        <f>'Tableau de bord'!$O$18</f>
        <v>0.32</v>
      </c>
    </row>
    <row r="2567" spans="1:20">
      <c r="A2567" t="s">
        <v>1649</v>
      </c>
      <c r="B2567">
        <v>785</v>
      </c>
      <c r="E2567" t="s">
        <v>65</v>
      </c>
      <c r="F2567" t="s">
        <v>2552</v>
      </c>
      <c r="G2567" s="139">
        <v>45457</v>
      </c>
      <c r="H2567">
        <v>4599.09</v>
      </c>
      <c r="J2567" t="s">
        <v>6</v>
      </c>
      <c r="K2567" t="s">
        <v>1631</v>
      </c>
      <c r="L2567">
        <v>2024</v>
      </c>
      <c r="M2567" s="139">
        <v>45444</v>
      </c>
      <c r="N2567" t="s">
        <v>1603</v>
      </c>
      <c r="O2567">
        <v>57553.39</v>
      </c>
      <c r="P2567">
        <v>246043.97</v>
      </c>
      <c r="Q2567">
        <v>0.23391500000000001</v>
      </c>
      <c r="R2567">
        <v>246043.97</v>
      </c>
      <c r="S2567">
        <v>0.23391500000000001</v>
      </c>
      <c r="T2567">
        <f>'Tableau de bord'!$O$18</f>
        <v>0.32</v>
      </c>
    </row>
    <row r="2568" spans="1:20">
      <c r="A2568" t="s">
        <v>1649</v>
      </c>
      <c r="B2568">
        <v>786</v>
      </c>
      <c r="E2568" t="s">
        <v>65</v>
      </c>
      <c r="F2568" t="s">
        <v>2552</v>
      </c>
      <c r="G2568" s="139">
        <v>45458</v>
      </c>
      <c r="H2568">
        <v>440</v>
      </c>
      <c r="J2568" t="s">
        <v>6</v>
      </c>
      <c r="K2568" t="s">
        <v>1631</v>
      </c>
      <c r="L2568">
        <v>2024</v>
      </c>
      <c r="M2568" s="139">
        <v>45444</v>
      </c>
      <c r="N2568" t="s">
        <v>1603</v>
      </c>
      <c r="O2568">
        <v>57553.39</v>
      </c>
      <c r="P2568">
        <v>246043.97</v>
      </c>
      <c r="Q2568">
        <v>0.23391500000000001</v>
      </c>
      <c r="R2568">
        <v>246043.97</v>
      </c>
      <c r="S2568">
        <v>0.23391500000000001</v>
      </c>
      <c r="T2568">
        <f>'Tableau de bord'!$O$18</f>
        <v>0.32</v>
      </c>
    </row>
    <row r="2569" spans="1:20">
      <c r="A2569" t="s">
        <v>1649</v>
      </c>
      <c r="B2569">
        <v>787</v>
      </c>
      <c r="E2569" t="s">
        <v>65</v>
      </c>
      <c r="F2569" t="s">
        <v>2552</v>
      </c>
      <c r="G2569" s="139">
        <v>45459</v>
      </c>
      <c r="H2569">
        <v>1092.73</v>
      </c>
      <c r="J2569" t="s">
        <v>6</v>
      </c>
      <c r="K2569" t="s">
        <v>1631</v>
      </c>
      <c r="L2569">
        <v>2024</v>
      </c>
      <c r="M2569" s="139">
        <v>45444</v>
      </c>
      <c r="N2569" t="s">
        <v>1603</v>
      </c>
      <c r="O2569">
        <v>57553.39</v>
      </c>
      <c r="P2569">
        <v>246043.97</v>
      </c>
      <c r="Q2569">
        <v>0.23391500000000001</v>
      </c>
      <c r="R2569">
        <v>246043.97</v>
      </c>
      <c r="S2569">
        <v>0.23391500000000001</v>
      </c>
      <c r="T2569">
        <f>'Tableau de bord'!$O$18</f>
        <v>0.32</v>
      </c>
    </row>
    <row r="2570" spans="1:20">
      <c r="A2570" t="s">
        <v>1649</v>
      </c>
      <c r="B2570">
        <v>788</v>
      </c>
      <c r="E2570" t="s">
        <v>65</v>
      </c>
      <c r="F2570" t="s">
        <v>2552</v>
      </c>
      <c r="G2570" s="139">
        <v>45460</v>
      </c>
      <c r="H2570">
        <v>13150.41</v>
      </c>
      <c r="J2570" t="s">
        <v>6</v>
      </c>
      <c r="K2570" t="s">
        <v>1631</v>
      </c>
      <c r="L2570">
        <v>2024</v>
      </c>
      <c r="M2570" s="139">
        <v>45444</v>
      </c>
      <c r="N2570" t="s">
        <v>1603</v>
      </c>
      <c r="O2570">
        <v>57553.39</v>
      </c>
      <c r="P2570">
        <v>246043.97</v>
      </c>
      <c r="Q2570">
        <v>0.23391500000000001</v>
      </c>
      <c r="R2570">
        <v>246043.97</v>
      </c>
      <c r="S2570">
        <v>0.23391500000000001</v>
      </c>
      <c r="T2570">
        <f>'Tableau de bord'!$O$18</f>
        <v>0.32</v>
      </c>
    </row>
    <row r="2571" spans="1:20">
      <c r="A2571" t="s">
        <v>1649</v>
      </c>
      <c r="B2571">
        <v>792</v>
      </c>
      <c r="E2571" t="s">
        <v>65</v>
      </c>
      <c r="F2571" t="s">
        <v>2552</v>
      </c>
      <c r="G2571" s="139">
        <v>45461</v>
      </c>
      <c r="H2571">
        <v>11460</v>
      </c>
      <c r="J2571" t="s">
        <v>6</v>
      </c>
      <c r="K2571" t="s">
        <v>1631</v>
      </c>
      <c r="L2571">
        <v>2024</v>
      </c>
      <c r="M2571" s="139">
        <v>45444</v>
      </c>
      <c r="N2571" t="s">
        <v>1603</v>
      </c>
      <c r="O2571">
        <v>57553.39</v>
      </c>
      <c r="P2571">
        <v>246043.97</v>
      </c>
      <c r="Q2571">
        <v>0.23391500000000001</v>
      </c>
      <c r="R2571">
        <v>246043.97</v>
      </c>
      <c r="S2571">
        <v>0.23391500000000001</v>
      </c>
      <c r="T2571">
        <f>'Tableau de bord'!$O$18</f>
        <v>0.32</v>
      </c>
    </row>
    <row r="2572" spans="1:20">
      <c r="A2572" t="s">
        <v>1649</v>
      </c>
      <c r="B2572">
        <v>793</v>
      </c>
      <c r="E2572" t="s">
        <v>65</v>
      </c>
      <c r="F2572" t="s">
        <v>2552</v>
      </c>
      <c r="G2572" s="139">
        <v>45462</v>
      </c>
      <c r="H2572">
        <v>11370.9</v>
      </c>
      <c r="J2572" t="s">
        <v>6</v>
      </c>
      <c r="K2572" t="s">
        <v>1631</v>
      </c>
      <c r="L2572">
        <v>2024</v>
      </c>
      <c r="M2572" s="139">
        <v>45444</v>
      </c>
      <c r="N2572" t="s">
        <v>1603</v>
      </c>
      <c r="O2572">
        <v>57553.39</v>
      </c>
      <c r="P2572">
        <v>246043.97</v>
      </c>
      <c r="Q2572">
        <v>0.23391500000000001</v>
      </c>
      <c r="R2572">
        <v>246043.97</v>
      </c>
      <c r="S2572">
        <v>0.23391500000000001</v>
      </c>
      <c r="T2572">
        <f>'Tableau de bord'!$O$18</f>
        <v>0.32</v>
      </c>
    </row>
    <row r="2573" spans="1:20">
      <c r="A2573" t="s">
        <v>1649</v>
      </c>
      <c r="B2573">
        <v>794</v>
      </c>
      <c r="E2573" t="s">
        <v>65</v>
      </c>
      <c r="F2573" t="s">
        <v>2552</v>
      </c>
      <c r="G2573" s="139">
        <v>45463</v>
      </c>
      <c r="H2573">
        <v>14702.72</v>
      </c>
      <c r="J2573" t="s">
        <v>6</v>
      </c>
      <c r="K2573" t="s">
        <v>1631</v>
      </c>
      <c r="L2573">
        <v>2024</v>
      </c>
      <c r="M2573" s="139">
        <v>45444</v>
      </c>
      <c r="N2573" t="s">
        <v>1603</v>
      </c>
      <c r="O2573">
        <v>57553.39</v>
      </c>
      <c r="P2573">
        <v>246043.97</v>
      </c>
      <c r="Q2573">
        <v>0.23391500000000001</v>
      </c>
      <c r="R2573">
        <v>246043.97</v>
      </c>
      <c r="S2573">
        <v>0.23391500000000001</v>
      </c>
      <c r="T2573">
        <f>'Tableau de bord'!$O$18</f>
        <v>0.32</v>
      </c>
    </row>
    <row r="2574" spans="1:20">
      <c r="A2574" t="s">
        <v>1649</v>
      </c>
      <c r="B2574">
        <v>795</v>
      </c>
      <c r="E2574" t="s">
        <v>65</v>
      </c>
      <c r="F2574" t="s">
        <v>2552</v>
      </c>
      <c r="G2574" s="139">
        <v>45464</v>
      </c>
      <c r="H2574">
        <v>2788.18</v>
      </c>
      <c r="J2574" t="s">
        <v>6</v>
      </c>
      <c r="K2574" t="s">
        <v>1631</v>
      </c>
      <c r="L2574">
        <v>2024</v>
      </c>
      <c r="M2574" s="139">
        <v>45444</v>
      </c>
      <c r="N2574" t="s">
        <v>1603</v>
      </c>
      <c r="O2574">
        <v>57553.39</v>
      </c>
      <c r="P2574">
        <v>246043.97</v>
      </c>
      <c r="Q2574">
        <v>0.23391500000000001</v>
      </c>
      <c r="R2574">
        <v>246043.97</v>
      </c>
      <c r="S2574">
        <v>0.23391500000000001</v>
      </c>
      <c r="T2574">
        <f>'Tableau de bord'!$O$18</f>
        <v>0.32</v>
      </c>
    </row>
    <row r="2575" spans="1:20">
      <c r="A2575" t="s">
        <v>1649</v>
      </c>
      <c r="B2575">
        <v>796</v>
      </c>
      <c r="E2575" t="s">
        <v>65</v>
      </c>
      <c r="F2575" t="s">
        <v>2552</v>
      </c>
      <c r="G2575" s="139">
        <v>45465</v>
      </c>
      <c r="H2575">
        <v>743.64</v>
      </c>
      <c r="J2575" t="s">
        <v>6</v>
      </c>
      <c r="K2575" t="s">
        <v>1631</v>
      </c>
      <c r="L2575">
        <v>2024</v>
      </c>
      <c r="M2575" s="139">
        <v>45444</v>
      </c>
      <c r="N2575" t="s">
        <v>1603</v>
      </c>
      <c r="O2575">
        <v>57553.39</v>
      </c>
      <c r="P2575">
        <v>246043.97</v>
      </c>
      <c r="Q2575">
        <v>0.23391500000000001</v>
      </c>
      <c r="R2575">
        <v>246043.97</v>
      </c>
      <c r="S2575">
        <v>0.23391500000000001</v>
      </c>
      <c r="T2575">
        <f>'Tableau de bord'!$O$18</f>
        <v>0.32</v>
      </c>
    </row>
    <row r="2576" spans="1:20">
      <c r="A2576" t="s">
        <v>1649</v>
      </c>
      <c r="B2576">
        <v>797</v>
      </c>
      <c r="E2576" t="s">
        <v>65</v>
      </c>
      <c r="F2576" t="s">
        <v>2552</v>
      </c>
      <c r="G2576" s="139">
        <v>45466</v>
      </c>
      <c r="H2576">
        <v>1287.27</v>
      </c>
      <c r="J2576" t="s">
        <v>6</v>
      </c>
      <c r="K2576" t="s">
        <v>1631</v>
      </c>
      <c r="L2576">
        <v>2024</v>
      </c>
      <c r="M2576" s="139">
        <v>45444</v>
      </c>
      <c r="N2576" t="s">
        <v>1603</v>
      </c>
      <c r="O2576">
        <v>57553.39</v>
      </c>
      <c r="P2576">
        <v>246043.97</v>
      </c>
      <c r="Q2576">
        <v>0.23391500000000001</v>
      </c>
      <c r="R2576">
        <v>246043.97</v>
      </c>
      <c r="S2576">
        <v>0.23391500000000001</v>
      </c>
      <c r="T2576">
        <f>'Tableau de bord'!$O$18</f>
        <v>0.32</v>
      </c>
    </row>
    <row r="2577" spans="1:20">
      <c r="A2577" t="s">
        <v>1649</v>
      </c>
      <c r="B2577">
        <v>798</v>
      </c>
      <c r="E2577" t="s">
        <v>65</v>
      </c>
      <c r="F2577" t="s">
        <v>2552</v>
      </c>
      <c r="G2577" s="139">
        <v>45467</v>
      </c>
      <c r="H2577">
        <v>7001.82</v>
      </c>
      <c r="J2577" t="s">
        <v>6</v>
      </c>
      <c r="K2577" t="s">
        <v>1631</v>
      </c>
      <c r="L2577">
        <v>2024</v>
      </c>
      <c r="M2577" s="139">
        <v>45444</v>
      </c>
      <c r="N2577" t="s">
        <v>1603</v>
      </c>
      <c r="O2577">
        <v>57553.39</v>
      </c>
      <c r="P2577">
        <v>246043.97</v>
      </c>
      <c r="Q2577">
        <v>0.23391500000000001</v>
      </c>
      <c r="R2577">
        <v>246043.97</v>
      </c>
      <c r="S2577">
        <v>0.23391500000000001</v>
      </c>
      <c r="T2577">
        <f>'Tableau de bord'!$O$18</f>
        <v>0.32</v>
      </c>
    </row>
    <row r="2578" spans="1:20">
      <c r="A2578" t="s">
        <v>1649</v>
      </c>
      <c r="B2578">
        <v>799</v>
      </c>
      <c r="E2578" t="s">
        <v>65</v>
      </c>
      <c r="F2578" t="s">
        <v>2552</v>
      </c>
      <c r="G2578" s="139">
        <v>45468</v>
      </c>
      <c r="H2578">
        <v>10892.72</v>
      </c>
      <c r="J2578" t="s">
        <v>6</v>
      </c>
      <c r="K2578" t="s">
        <v>1631</v>
      </c>
      <c r="L2578">
        <v>2024</v>
      </c>
      <c r="M2578" s="139">
        <v>45444</v>
      </c>
      <c r="N2578" t="s">
        <v>1603</v>
      </c>
      <c r="O2578">
        <v>57553.39</v>
      </c>
      <c r="P2578">
        <v>246043.97</v>
      </c>
      <c r="Q2578">
        <v>0.23391500000000001</v>
      </c>
      <c r="R2578">
        <v>246043.97</v>
      </c>
      <c r="S2578">
        <v>0.23391500000000001</v>
      </c>
      <c r="T2578">
        <f>'Tableau de bord'!$O$18</f>
        <v>0.32</v>
      </c>
    </row>
    <row r="2579" spans="1:20">
      <c r="A2579" t="s">
        <v>1649</v>
      </c>
      <c r="B2579">
        <v>807</v>
      </c>
      <c r="E2579" t="s">
        <v>65</v>
      </c>
      <c r="F2579" t="s">
        <v>2552</v>
      </c>
      <c r="G2579" s="139">
        <v>45469</v>
      </c>
      <c r="H2579">
        <v>16473.63</v>
      </c>
      <c r="J2579" t="s">
        <v>6</v>
      </c>
      <c r="K2579" t="s">
        <v>1631</v>
      </c>
      <c r="L2579">
        <v>2024</v>
      </c>
      <c r="M2579" s="139">
        <v>45444</v>
      </c>
      <c r="N2579" t="s">
        <v>1603</v>
      </c>
      <c r="O2579">
        <v>57553.39</v>
      </c>
      <c r="P2579">
        <v>246043.97</v>
      </c>
      <c r="Q2579">
        <v>0.23391500000000001</v>
      </c>
      <c r="R2579">
        <v>246043.97</v>
      </c>
      <c r="S2579">
        <v>0.23391500000000001</v>
      </c>
      <c r="T2579">
        <f>'Tableau de bord'!$O$18</f>
        <v>0.32</v>
      </c>
    </row>
    <row r="2580" spans="1:20">
      <c r="A2580" t="s">
        <v>1649</v>
      </c>
      <c r="B2580">
        <v>808</v>
      </c>
      <c r="E2580" t="s">
        <v>65</v>
      </c>
      <c r="F2580" t="s">
        <v>2552</v>
      </c>
      <c r="G2580" s="139">
        <v>45470</v>
      </c>
      <c r="H2580">
        <v>20773.63</v>
      </c>
      <c r="J2580" t="s">
        <v>6</v>
      </c>
      <c r="K2580" t="s">
        <v>1631</v>
      </c>
      <c r="L2580">
        <v>2024</v>
      </c>
      <c r="M2580" s="139">
        <v>45444</v>
      </c>
      <c r="N2580" t="s">
        <v>1603</v>
      </c>
      <c r="O2580">
        <v>57553.39</v>
      </c>
      <c r="P2580">
        <v>246043.97</v>
      </c>
      <c r="Q2580">
        <v>0.23391500000000001</v>
      </c>
      <c r="R2580">
        <v>246043.97</v>
      </c>
      <c r="S2580">
        <v>0.23391500000000001</v>
      </c>
      <c r="T2580">
        <f>'Tableau de bord'!$O$18</f>
        <v>0.32</v>
      </c>
    </row>
    <row r="2581" spans="1:20">
      <c r="A2581" t="s">
        <v>1649</v>
      </c>
      <c r="B2581">
        <v>813</v>
      </c>
      <c r="E2581" t="s">
        <v>65</v>
      </c>
      <c r="F2581" t="s">
        <v>2552</v>
      </c>
      <c r="G2581" s="139">
        <v>45471</v>
      </c>
      <c r="H2581">
        <v>12347.27</v>
      </c>
      <c r="J2581" t="s">
        <v>6</v>
      </c>
      <c r="K2581" t="s">
        <v>1631</v>
      </c>
      <c r="L2581">
        <v>2024</v>
      </c>
      <c r="M2581" s="139">
        <v>45444</v>
      </c>
      <c r="N2581" t="s">
        <v>1603</v>
      </c>
      <c r="O2581">
        <v>57553.39</v>
      </c>
      <c r="P2581">
        <v>246043.97</v>
      </c>
      <c r="Q2581">
        <v>0.23391500000000001</v>
      </c>
      <c r="R2581">
        <v>246043.97</v>
      </c>
      <c r="S2581">
        <v>0.23391500000000001</v>
      </c>
      <c r="T2581">
        <f>'Tableau de bord'!$O$18</f>
        <v>0.32</v>
      </c>
    </row>
    <row r="2582" spans="1:20">
      <c r="A2582" t="s">
        <v>1649</v>
      </c>
      <c r="B2582">
        <v>814</v>
      </c>
      <c r="E2582" t="s">
        <v>65</v>
      </c>
      <c r="F2582" t="s">
        <v>2552</v>
      </c>
      <c r="G2582" s="139">
        <v>45472</v>
      </c>
      <c r="H2582">
        <v>1678.18</v>
      </c>
      <c r="J2582" t="s">
        <v>6</v>
      </c>
      <c r="K2582" t="s">
        <v>1631</v>
      </c>
      <c r="L2582">
        <v>2024</v>
      </c>
      <c r="M2582" s="139">
        <v>45444</v>
      </c>
      <c r="N2582" t="s">
        <v>1603</v>
      </c>
      <c r="O2582">
        <v>57553.39</v>
      </c>
      <c r="P2582">
        <v>246043.97</v>
      </c>
      <c r="Q2582">
        <v>0.23391500000000001</v>
      </c>
      <c r="R2582">
        <v>246043.97</v>
      </c>
      <c r="S2582">
        <v>0.23391500000000001</v>
      </c>
      <c r="T2582">
        <f>'Tableau de bord'!$O$18</f>
        <v>0.32</v>
      </c>
    </row>
    <row r="2583" spans="1:20">
      <c r="A2583" t="s">
        <v>1649</v>
      </c>
      <c r="B2583">
        <v>815</v>
      </c>
      <c r="E2583" t="s">
        <v>65</v>
      </c>
      <c r="F2583" t="s">
        <v>2552</v>
      </c>
      <c r="G2583" s="139">
        <v>45473</v>
      </c>
      <c r="H2583">
        <v>2690</v>
      </c>
      <c r="J2583" t="s">
        <v>6</v>
      </c>
      <c r="K2583" t="s">
        <v>1631</v>
      </c>
      <c r="L2583">
        <v>2024</v>
      </c>
      <c r="M2583" s="139">
        <v>45444</v>
      </c>
      <c r="N2583" t="s">
        <v>1603</v>
      </c>
      <c r="O2583">
        <v>57553.39</v>
      </c>
      <c r="P2583">
        <v>246043.97</v>
      </c>
      <c r="Q2583">
        <v>0.23391500000000001</v>
      </c>
      <c r="R2583">
        <v>246043.97</v>
      </c>
      <c r="S2583">
        <v>0.23391500000000001</v>
      </c>
      <c r="T2583">
        <f>'Tableau de bord'!$O$18</f>
        <v>0.32</v>
      </c>
    </row>
    <row r="2584" spans="1:20">
      <c r="A2584" t="s">
        <v>1649</v>
      </c>
      <c r="B2584">
        <v>819</v>
      </c>
      <c r="E2584" t="s">
        <v>65</v>
      </c>
      <c r="F2584" t="s">
        <v>2552</v>
      </c>
      <c r="G2584" s="139">
        <v>45474</v>
      </c>
      <c r="H2584">
        <v>14393.18</v>
      </c>
      <c r="J2584" t="s">
        <v>6</v>
      </c>
      <c r="K2584" t="s">
        <v>1632</v>
      </c>
      <c r="L2584">
        <v>2024</v>
      </c>
      <c r="M2584" s="139">
        <v>45474</v>
      </c>
      <c r="N2584" t="s">
        <v>1604</v>
      </c>
      <c r="O2584">
        <v>24570.98</v>
      </c>
      <c r="P2584">
        <v>105215.41</v>
      </c>
      <c r="Q2584">
        <v>0.23352999999999999</v>
      </c>
      <c r="R2584">
        <v>105215.41</v>
      </c>
      <c r="S2584">
        <v>0.23352999999999999</v>
      </c>
      <c r="T2584">
        <f>'Tableau de bord'!$O$18</f>
        <v>0.32</v>
      </c>
    </row>
    <row r="2585" spans="1:20">
      <c r="A2585" t="s">
        <v>1649</v>
      </c>
      <c r="B2585">
        <v>823</v>
      </c>
      <c r="E2585" t="s">
        <v>65</v>
      </c>
      <c r="F2585" t="s">
        <v>2552</v>
      </c>
      <c r="G2585" s="139">
        <v>45476</v>
      </c>
      <c r="H2585">
        <v>15929.09</v>
      </c>
      <c r="J2585" t="s">
        <v>6</v>
      </c>
      <c r="K2585" t="s">
        <v>1632</v>
      </c>
      <c r="L2585">
        <v>2024</v>
      </c>
      <c r="M2585" s="139">
        <v>45474</v>
      </c>
      <c r="N2585" t="s">
        <v>1604</v>
      </c>
      <c r="O2585">
        <v>24570.98</v>
      </c>
      <c r="P2585">
        <v>105215.41</v>
      </c>
      <c r="Q2585">
        <v>0.23352999999999999</v>
      </c>
      <c r="R2585">
        <v>105215.41</v>
      </c>
      <c r="S2585">
        <v>0.23352999999999999</v>
      </c>
      <c r="T2585">
        <f>'Tableau de bord'!$O$18</f>
        <v>0.32</v>
      </c>
    </row>
    <row r="2586" spans="1:20">
      <c r="A2586" t="s">
        <v>1649</v>
      </c>
      <c r="B2586">
        <v>824</v>
      </c>
      <c r="E2586" t="s">
        <v>65</v>
      </c>
      <c r="F2586" t="s">
        <v>2552</v>
      </c>
      <c r="G2586" s="139">
        <v>45475</v>
      </c>
      <c r="H2586">
        <v>20496.36</v>
      </c>
      <c r="J2586" t="s">
        <v>6</v>
      </c>
      <c r="K2586" t="s">
        <v>1632</v>
      </c>
      <c r="L2586">
        <v>2024</v>
      </c>
      <c r="M2586" s="139">
        <v>45474</v>
      </c>
      <c r="N2586" t="s">
        <v>1604</v>
      </c>
      <c r="O2586">
        <v>24570.98</v>
      </c>
      <c r="P2586">
        <v>105215.41</v>
      </c>
      <c r="Q2586">
        <v>0.23352999999999999</v>
      </c>
      <c r="R2586">
        <v>105215.41</v>
      </c>
      <c r="S2586">
        <v>0.23352999999999999</v>
      </c>
      <c r="T2586">
        <f>'Tableau de bord'!$O$18</f>
        <v>0.32</v>
      </c>
    </row>
    <row r="2587" spans="1:20">
      <c r="A2587" t="s">
        <v>1649</v>
      </c>
      <c r="B2587">
        <v>827</v>
      </c>
      <c r="E2587" t="s">
        <v>65</v>
      </c>
      <c r="F2587" t="s">
        <v>2552</v>
      </c>
      <c r="G2587" s="139">
        <v>45477</v>
      </c>
      <c r="H2587">
        <v>8286.36</v>
      </c>
      <c r="J2587" t="s">
        <v>6</v>
      </c>
      <c r="K2587" t="s">
        <v>1632</v>
      </c>
      <c r="L2587">
        <v>2024</v>
      </c>
      <c r="M2587" s="139">
        <v>45474</v>
      </c>
      <c r="N2587" t="s">
        <v>1604</v>
      </c>
      <c r="O2587">
        <v>24570.98</v>
      </c>
      <c r="P2587">
        <v>105215.41</v>
      </c>
      <c r="Q2587">
        <v>0.23352999999999999</v>
      </c>
      <c r="R2587">
        <v>105215.41</v>
      </c>
      <c r="S2587">
        <v>0.23352999999999999</v>
      </c>
      <c r="T2587">
        <f>'Tableau de bord'!$O$18</f>
        <v>0.32</v>
      </c>
    </row>
    <row r="2588" spans="1:20">
      <c r="A2588" t="s">
        <v>1649</v>
      </c>
      <c r="B2588">
        <v>830</v>
      </c>
      <c r="E2588" t="s">
        <v>65</v>
      </c>
      <c r="F2588" t="s">
        <v>2552</v>
      </c>
      <c r="G2588" s="139">
        <v>45478</v>
      </c>
      <c r="H2588">
        <v>3587.73</v>
      </c>
      <c r="J2588" t="s">
        <v>6</v>
      </c>
      <c r="K2588" t="s">
        <v>1632</v>
      </c>
      <c r="L2588">
        <v>2024</v>
      </c>
      <c r="M2588" s="139">
        <v>45474</v>
      </c>
      <c r="N2588" t="s">
        <v>1604</v>
      </c>
      <c r="O2588">
        <v>24570.98</v>
      </c>
      <c r="P2588">
        <v>105215.41</v>
      </c>
      <c r="Q2588">
        <v>0.23352999999999999</v>
      </c>
      <c r="R2588">
        <v>105215.41</v>
      </c>
      <c r="S2588">
        <v>0.23352999999999999</v>
      </c>
      <c r="T2588">
        <f>'Tableau de bord'!$O$18</f>
        <v>0.32</v>
      </c>
    </row>
    <row r="2589" spans="1:20">
      <c r="A2589" t="s">
        <v>1649</v>
      </c>
      <c r="B2589">
        <v>831</v>
      </c>
      <c r="E2589" t="s">
        <v>65</v>
      </c>
      <c r="F2589" t="s">
        <v>2552</v>
      </c>
      <c r="G2589" s="139">
        <v>45479</v>
      </c>
      <c r="H2589">
        <v>1847.27</v>
      </c>
      <c r="J2589" t="s">
        <v>6</v>
      </c>
      <c r="K2589" t="s">
        <v>1632</v>
      </c>
      <c r="L2589">
        <v>2024</v>
      </c>
      <c r="M2589" s="139">
        <v>45474</v>
      </c>
      <c r="N2589" t="s">
        <v>1604</v>
      </c>
      <c r="O2589">
        <v>24570.98</v>
      </c>
      <c r="P2589">
        <v>105215.41</v>
      </c>
      <c r="Q2589">
        <v>0.23352999999999999</v>
      </c>
      <c r="R2589">
        <v>105215.41</v>
      </c>
      <c r="S2589">
        <v>0.23352999999999999</v>
      </c>
      <c r="T2589">
        <f>'Tableau de bord'!$O$18</f>
        <v>0.32</v>
      </c>
    </row>
    <row r="2590" spans="1:20">
      <c r="A2590" t="s">
        <v>1649</v>
      </c>
      <c r="B2590">
        <v>832</v>
      </c>
      <c r="E2590" t="s">
        <v>65</v>
      </c>
      <c r="F2590" t="s">
        <v>2552</v>
      </c>
      <c r="G2590" s="139">
        <v>45480</v>
      </c>
      <c r="H2590">
        <v>785.45</v>
      </c>
      <c r="J2590" t="s">
        <v>6</v>
      </c>
      <c r="K2590" t="s">
        <v>1632</v>
      </c>
      <c r="L2590">
        <v>2024</v>
      </c>
      <c r="M2590" s="139">
        <v>45474</v>
      </c>
      <c r="N2590" t="s">
        <v>1604</v>
      </c>
      <c r="O2590">
        <v>24570.98</v>
      </c>
      <c r="P2590">
        <v>105215.41</v>
      </c>
      <c r="Q2590">
        <v>0.23352999999999999</v>
      </c>
      <c r="R2590">
        <v>105215.41</v>
      </c>
      <c r="S2590">
        <v>0.23352999999999999</v>
      </c>
      <c r="T2590">
        <f>'Tableau de bord'!$O$18</f>
        <v>0.32</v>
      </c>
    </row>
    <row r="2591" spans="1:20">
      <c r="A2591" t="s">
        <v>1649</v>
      </c>
      <c r="B2591">
        <v>833</v>
      </c>
      <c r="E2591" t="s">
        <v>65</v>
      </c>
      <c r="F2591" t="s">
        <v>2552</v>
      </c>
      <c r="G2591" s="139">
        <v>45481</v>
      </c>
      <c r="H2591">
        <v>7133.18</v>
      </c>
      <c r="J2591" t="s">
        <v>6</v>
      </c>
      <c r="K2591" t="s">
        <v>1632</v>
      </c>
      <c r="L2591">
        <v>2024</v>
      </c>
      <c r="M2591" s="139">
        <v>45474</v>
      </c>
      <c r="N2591" t="s">
        <v>1604</v>
      </c>
      <c r="O2591">
        <v>24570.98</v>
      </c>
      <c r="P2591">
        <v>105215.41</v>
      </c>
      <c r="Q2591">
        <v>0.23352999999999999</v>
      </c>
      <c r="R2591">
        <v>105215.41</v>
      </c>
      <c r="S2591">
        <v>0.23352999999999999</v>
      </c>
      <c r="T2591">
        <f>'Tableau de bord'!$O$18</f>
        <v>0.32</v>
      </c>
    </row>
    <row r="2592" spans="1:20">
      <c r="A2592" t="s">
        <v>1649</v>
      </c>
      <c r="B2592">
        <v>838</v>
      </c>
      <c r="E2592" t="s">
        <v>65</v>
      </c>
      <c r="F2592" t="s">
        <v>2552</v>
      </c>
      <c r="G2592" s="139">
        <v>45482</v>
      </c>
      <c r="H2592">
        <v>6585.45</v>
      </c>
      <c r="J2592" t="s">
        <v>6</v>
      </c>
      <c r="K2592" t="s">
        <v>1632</v>
      </c>
      <c r="L2592">
        <v>2024</v>
      </c>
      <c r="M2592" s="139">
        <v>45474</v>
      </c>
      <c r="N2592" t="s">
        <v>1604</v>
      </c>
      <c r="O2592">
        <v>24570.98</v>
      </c>
      <c r="P2592">
        <v>105215.41</v>
      </c>
      <c r="Q2592">
        <v>0.23352999999999999</v>
      </c>
      <c r="R2592">
        <v>105215.41</v>
      </c>
      <c r="S2592">
        <v>0.23352999999999999</v>
      </c>
      <c r="T2592">
        <f>'Tableau de bord'!$O$18</f>
        <v>0.32</v>
      </c>
    </row>
    <row r="2593" spans="1:20">
      <c r="A2593" t="s">
        <v>1649</v>
      </c>
      <c r="B2593">
        <v>839</v>
      </c>
      <c r="E2593" t="s">
        <v>65</v>
      </c>
      <c r="F2593" t="s">
        <v>2552</v>
      </c>
      <c r="G2593" s="139">
        <v>45483</v>
      </c>
      <c r="H2593">
        <v>2335.4499999999998</v>
      </c>
      <c r="J2593" t="s">
        <v>6</v>
      </c>
      <c r="K2593" t="s">
        <v>1632</v>
      </c>
      <c r="L2593">
        <v>2024</v>
      </c>
      <c r="M2593" s="139">
        <v>45474</v>
      </c>
      <c r="N2593" t="s">
        <v>1604</v>
      </c>
      <c r="O2593">
        <v>24570.98</v>
      </c>
      <c r="P2593">
        <v>105215.41</v>
      </c>
      <c r="Q2593">
        <v>0.23352999999999999</v>
      </c>
      <c r="R2593">
        <v>105215.41</v>
      </c>
      <c r="S2593">
        <v>0.23352999999999999</v>
      </c>
      <c r="T2593">
        <f>'Tableau de bord'!$O$18</f>
        <v>0.32</v>
      </c>
    </row>
    <row r="2594" spans="1:20">
      <c r="A2594" t="s">
        <v>1649</v>
      </c>
      <c r="B2594">
        <v>842</v>
      </c>
      <c r="E2594" t="s">
        <v>65</v>
      </c>
      <c r="F2594" t="s">
        <v>2552</v>
      </c>
      <c r="G2594" s="139">
        <v>45484</v>
      </c>
      <c r="H2594">
        <v>1060</v>
      </c>
      <c r="J2594" t="s">
        <v>6</v>
      </c>
      <c r="K2594" t="s">
        <v>1632</v>
      </c>
      <c r="L2594">
        <v>2024</v>
      </c>
      <c r="M2594" s="139">
        <v>45474</v>
      </c>
      <c r="N2594" t="s">
        <v>1604</v>
      </c>
      <c r="O2594">
        <v>24570.98</v>
      </c>
      <c r="P2594">
        <v>105215.41</v>
      </c>
      <c r="Q2594">
        <v>0.23352999999999999</v>
      </c>
      <c r="R2594">
        <v>105215.41</v>
      </c>
      <c r="S2594">
        <v>0.23352999999999999</v>
      </c>
      <c r="T2594">
        <f>'Tableau de bord'!$O$18</f>
        <v>0.32</v>
      </c>
    </row>
    <row r="2595" spans="1:20">
      <c r="A2595" t="s">
        <v>1649</v>
      </c>
      <c r="B2595">
        <v>849</v>
      </c>
      <c r="E2595" t="s">
        <v>65</v>
      </c>
      <c r="F2595" t="s">
        <v>2552</v>
      </c>
      <c r="G2595" s="139">
        <v>45485</v>
      </c>
      <c r="H2595">
        <v>612.73</v>
      </c>
      <c r="J2595" t="s">
        <v>6</v>
      </c>
      <c r="K2595" t="s">
        <v>1632</v>
      </c>
      <c r="L2595">
        <v>2024</v>
      </c>
      <c r="M2595" s="139">
        <v>45474</v>
      </c>
      <c r="N2595" t="s">
        <v>1604</v>
      </c>
      <c r="O2595">
        <v>24570.98</v>
      </c>
      <c r="P2595">
        <v>105215.41</v>
      </c>
      <c r="Q2595">
        <v>0.23352999999999999</v>
      </c>
      <c r="R2595">
        <v>105215.41</v>
      </c>
      <c r="S2595">
        <v>0.23352999999999999</v>
      </c>
      <c r="T2595">
        <f>'Tableau de bord'!$O$18</f>
        <v>0.32</v>
      </c>
    </row>
    <row r="2596" spans="1:20">
      <c r="A2596" t="s">
        <v>1649</v>
      </c>
      <c r="B2596">
        <v>850</v>
      </c>
      <c r="E2596" t="s">
        <v>65</v>
      </c>
      <c r="F2596" t="s">
        <v>2552</v>
      </c>
      <c r="G2596" s="139">
        <v>45486</v>
      </c>
      <c r="H2596">
        <v>656.36</v>
      </c>
      <c r="J2596" t="s">
        <v>6</v>
      </c>
      <c r="K2596" t="s">
        <v>1632</v>
      </c>
      <c r="L2596">
        <v>2024</v>
      </c>
      <c r="M2596" s="139">
        <v>45474</v>
      </c>
      <c r="N2596" t="s">
        <v>1604</v>
      </c>
      <c r="O2596">
        <v>24570.98</v>
      </c>
      <c r="P2596">
        <v>105215.41</v>
      </c>
      <c r="Q2596">
        <v>0.23352999999999999</v>
      </c>
      <c r="R2596">
        <v>105215.41</v>
      </c>
      <c r="S2596">
        <v>0.23352999999999999</v>
      </c>
      <c r="T2596">
        <f>'Tableau de bord'!$O$18</f>
        <v>0.32</v>
      </c>
    </row>
    <row r="2597" spans="1:20">
      <c r="A2597" t="s">
        <v>1649</v>
      </c>
      <c r="B2597">
        <v>851</v>
      </c>
      <c r="E2597" t="s">
        <v>65</v>
      </c>
      <c r="F2597" t="s">
        <v>2552</v>
      </c>
      <c r="G2597" s="139">
        <v>45487</v>
      </c>
      <c r="H2597">
        <v>874.55</v>
      </c>
      <c r="J2597" t="s">
        <v>6</v>
      </c>
      <c r="K2597" t="s">
        <v>1632</v>
      </c>
      <c r="L2597">
        <v>2024</v>
      </c>
      <c r="M2597" s="139">
        <v>45474</v>
      </c>
      <c r="N2597" t="s">
        <v>1604</v>
      </c>
      <c r="O2597">
        <v>24570.98</v>
      </c>
      <c r="P2597">
        <v>105215.41</v>
      </c>
      <c r="Q2597">
        <v>0.23352999999999999</v>
      </c>
      <c r="R2597">
        <v>105215.41</v>
      </c>
      <c r="S2597">
        <v>0.23352999999999999</v>
      </c>
      <c r="T2597">
        <f>'Tableau de bord'!$O$18</f>
        <v>0.32</v>
      </c>
    </row>
    <row r="2598" spans="1:20">
      <c r="A2598" t="s">
        <v>1649</v>
      </c>
      <c r="B2598">
        <v>852</v>
      </c>
      <c r="E2598" t="s">
        <v>65</v>
      </c>
      <c r="F2598" t="s">
        <v>2552</v>
      </c>
      <c r="G2598" s="139">
        <v>45488</v>
      </c>
      <c r="H2598">
        <v>2040</v>
      </c>
      <c r="J2598" t="s">
        <v>6</v>
      </c>
      <c r="K2598" t="s">
        <v>1632</v>
      </c>
      <c r="L2598">
        <v>2024</v>
      </c>
      <c r="M2598" s="139">
        <v>45474</v>
      </c>
      <c r="N2598" t="s">
        <v>1604</v>
      </c>
      <c r="O2598">
        <v>24570.98</v>
      </c>
      <c r="P2598">
        <v>105215.41</v>
      </c>
      <c r="Q2598">
        <v>0.23352999999999999</v>
      </c>
      <c r="R2598">
        <v>105215.41</v>
      </c>
      <c r="S2598">
        <v>0.23352999999999999</v>
      </c>
      <c r="T2598">
        <f>'Tableau de bord'!$O$18</f>
        <v>0.32</v>
      </c>
    </row>
    <row r="2599" spans="1:20">
      <c r="A2599" t="s">
        <v>1649</v>
      </c>
      <c r="B2599">
        <v>853</v>
      </c>
      <c r="E2599" t="s">
        <v>65</v>
      </c>
      <c r="F2599" t="s">
        <v>2552</v>
      </c>
      <c r="G2599" s="139">
        <v>45489</v>
      </c>
      <c r="H2599">
        <v>1879.09</v>
      </c>
      <c r="J2599" t="s">
        <v>6</v>
      </c>
      <c r="K2599" t="s">
        <v>1632</v>
      </c>
      <c r="L2599">
        <v>2024</v>
      </c>
      <c r="M2599" s="139">
        <v>45474</v>
      </c>
      <c r="N2599" t="s">
        <v>1604</v>
      </c>
      <c r="O2599">
        <v>24570.98</v>
      </c>
      <c r="P2599">
        <v>105215.41</v>
      </c>
      <c r="Q2599">
        <v>0.23352999999999999</v>
      </c>
      <c r="R2599">
        <v>105215.41</v>
      </c>
      <c r="S2599">
        <v>0.23352999999999999</v>
      </c>
      <c r="T2599">
        <f>'Tableau de bord'!$O$18</f>
        <v>0.32</v>
      </c>
    </row>
    <row r="2600" spans="1:20">
      <c r="A2600" t="s">
        <v>1649</v>
      </c>
      <c r="B2600">
        <v>854</v>
      </c>
      <c r="E2600" t="s">
        <v>65</v>
      </c>
      <c r="F2600" t="s">
        <v>2552</v>
      </c>
      <c r="G2600" s="139">
        <v>45490</v>
      </c>
      <c r="H2600">
        <v>1540</v>
      </c>
      <c r="J2600" t="s">
        <v>6</v>
      </c>
      <c r="K2600" t="s">
        <v>1632</v>
      </c>
      <c r="L2600">
        <v>2024</v>
      </c>
      <c r="M2600" s="139">
        <v>45474</v>
      </c>
      <c r="N2600" t="s">
        <v>1604</v>
      </c>
      <c r="O2600">
        <v>24570.98</v>
      </c>
      <c r="P2600">
        <v>105215.41</v>
      </c>
      <c r="Q2600">
        <v>0.23352999999999999</v>
      </c>
      <c r="R2600">
        <v>105215.41</v>
      </c>
      <c r="S2600">
        <v>0.23352999999999999</v>
      </c>
      <c r="T2600">
        <f>'Tableau de bord'!$O$18</f>
        <v>0.32</v>
      </c>
    </row>
    <row r="2601" spans="1:20">
      <c r="A2601" t="s">
        <v>1649</v>
      </c>
      <c r="B2601">
        <v>855</v>
      </c>
      <c r="E2601" t="s">
        <v>65</v>
      </c>
      <c r="F2601" t="s">
        <v>2552</v>
      </c>
      <c r="G2601" s="139">
        <v>45491</v>
      </c>
      <c r="H2601">
        <v>1067.27</v>
      </c>
      <c r="J2601" t="s">
        <v>6</v>
      </c>
      <c r="K2601" t="s">
        <v>1632</v>
      </c>
      <c r="L2601">
        <v>2024</v>
      </c>
      <c r="M2601" s="139">
        <v>45474</v>
      </c>
      <c r="N2601" t="s">
        <v>1604</v>
      </c>
      <c r="O2601">
        <v>24570.98</v>
      </c>
      <c r="P2601">
        <v>105215.41</v>
      </c>
      <c r="Q2601">
        <v>0.23352999999999999</v>
      </c>
      <c r="R2601">
        <v>105215.41</v>
      </c>
      <c r="S2601">
        <v>0.23352999999999999</v>
      </c>
      <c r="T2601">
        <f>'Tableau de bord'!$O$18</f>
        <v>0.32</v>
      </c>
    </row>
    <row r="2602" spans="1:20">
      <c r="A2602" t="s">
        <v>1649</v>
      </c>
      <c r="B2602">
        <v>856</v>
      </c>
      <c r="E2602" t="s">
        <v>65</v>
      </c>
      <c r="F2602" t="s">
        <v>2552</v>
      </c>
      <c r="G2602" s="139">
        <v>45492</v>
      </c>
      <c r="H2602">
        <v>912.73</v>
      </c>
      <c r="J2602" t="s">
        <v>6</v>
      </c>
      <c r="K2602" t="s">
        <v>1632</v>
      </c>
      <c r="L2602">
        <v>2024</v>
      </c>
      <c r="M2602" s="139">
        <v>45474</v>
      </c>
      <c r="N2602" t="s">
        <v>1604</v>
      </c>
      <c r="O2602">
        <v>24570.98</v>
      </c>
      <c r="P2602">
        <v>105215.41</v>
      </c>
      <c r="Q2602">
        <v>0.23352999999999999</v>
      </c>
      <c r="R2602">
        <v>105215.41</v>
      </c>
      <c r="S2602">
        <v>0.23352999999999999</v>
      </c>
      <c r="T2602">
        <f>'Tableau de bord'!$O$18</f>
        <v>0.32</v>
      </c>
    </row>
    <row r="2603" spans="1:20">
      <c r="A2603" t="s">
        <v>1649</v>
      </c>
      <c r="B2603">
        <v>857</v>
      </c>
      <c r="E2603" t="s">
        <v>65</v>
      </c>
      <c r="F2603" t="s">
        <v>2552</v>
      </c>
      <c r="G2603" s="139">
        <v>45493</v>
      </c>
      <c r="H2603">
        <v>4907.2700000000004</v>
      </c>
      <c r="J2603" t="s">
        <v>6</v>
      </c>
      <c r="K2603" t="s">
        <v>1632</v>
      </c>
      <c r="L2603">
        <v>2024</v>
      </c>
      <c r="M2603" s="139">
        <v>45474</v>
      </c>
      <c r="N2603" t="s">
        <v>1604</v>
      </c>
      <c r="O2603">
        <v>24570.98</v>
      </c>
      <c r="P2603">
        <v>105215.41</v>
      </c>
      <c r="Q2603">
        <v>0.23352999999999999</v>
      </c>
      <c r="R2603">
        <v>105215.41</v>
      </c>
      <c r="S2603">
        <v>0.23352999999999999</v>
      </c>
      <c r="T2603">
        <f>'Tableau de bord'!$O$18</f>
        <v>0.32</v>
      </c>
    </row>
    <row r="2604" spans="1:20">
      <c r="A2604" t="s">
        <v>1649</v>
      </c>
      <c r="B2604">
        <v>858</v>
      </c>
      <c r="E2604" t="s">
        <v>65</v>
      </c>
      <c r="F2604" t="s">
        <v>2552</v>
      </c>
      <c r="G2604" s="139">
        <v>45494</v>
      </c>
      <c r="H2604">
        <v>364.09</v>
      </c>
      <c r="J2604" t="s">
        <v>6</v>
      </c>
      <c r="K2604" t="s">
        <v>1632</v>
      </c>
      <c r="L2604">
        <v>2024</v>
      </c>
      <c r="M2604" s="139">
        <v>45474</v>
      </c>
      <c r="N2604" t="s">
        <v>1604</v>
      </c>
      <c r="O2604">
        <v>24570.98</v>
      </c>
      <c r="P2604">
        <v>105215.41</v>
      </c>
      <c r="Q2604">
        <v>0.23352999999999999</v>
      </c>
      <c r="R2604">
        <v>105215.41</v>
      </c>
      <c r="S2604">
        <v>0.23352999999999999</v>
      </c>
      <c r="T2604">
        <f>'Tableau de bord'!$O$18</f>
        <v>0.32</v>
      </c>
    </row>
    <row r="2605" spans="1:20">
      <c r="A2605" t="s">
        <v>1649</v>
      </c>
      <c r="B2605">
        <v>859</v>
      </c>
      <c r="E2605" t="s">
        <v>65</v>
      </c>
      <c r="F2605" t="s">
        <v>2552</v>
      </c>
      <c r="G2605" s="139">
        <v>45495</v>
      </c>
      <c r="H2605">
        <v>1147.27</v>
      </c>
      <c r="J2605" t="s">
        <v>6</v>
      </c>
      <c r="K2605" t="s">
        <v>1632</v>
      </c>
      <c r="L2605">
        <v>2024</v>
      </c>
      <c r="M2605" s="139">
        <v>45474</v>
      </c>
      <c r="N2605" t="s">
        <v>1604</v>
      </c>
      <c r="O2605">
        <v>24570.98</v>
      </c>
      <c r="P2605">
        <v>105215.41</v>
      </c>
      <c r="Q2605">
        <v>0.23352999999999999</v>
      </c>
      <c r="R2605">
        <v>105215.41</v>
      </c>
      <c r="S2605">
        <v>0.23352999999999999</v>
      </c>
      <c r="T2605">
        <f>'Tableau de bord'!$O$18</f>
        <v>0.32</v>
      </c>
    </row>
    <row r="2606" spans="1:20">
      <c r="A2606" t="s">
        <v>1649</v>
      </c>
      <c r="B2606">
        <v>867</v>
      </c>
      <c r="E2606" t="s">
        <v>65</v>
      </c>
      <c r="F2606" t="s">
        <v>2552</v>
      </c>
      <c r="G2606" s="139">
        <v>45496</v>
      </c>
      <c r="H2606">
        <v>602.27</v>
      </c>
      <c r="J2606" t="s">
        <v>6</v>
      </c>
      <c r="K2606" t="s">
        <v>1632</v>
      </c>
      <c r="L2606">
        <v>2024</v>
      </c>
      <c r="M2606" s="139">
        <v>45474</v>
      </c>
      <c r="N2606" t="s">
        <v>1604</v>
      </c>
      <c r="O2606">
        <v>24570.98</v>
      </c>
      <c r="P2606">
        <v>105215.41</v>
      </c>
      <c r="Q2606">
        <v>0.23352999999999999</v>
      </c>
      <c r="R2606">
        <v>105215.41</v>
      </c>
      <c r="S2606">
        <v>0.23352999999999999</v>
      </c>
      <c r="T2606">
        <f>'Tableau de bord'!$O$18</f>
        <v>0.32</v>
      </c>
    </row>
    <row r="2607" spans="1:20">
      <c r="A2607" t="s">
        <v>1649</v>
      </c>
      <c r="B2607">
        <v>868</v>
      </c>
      <c r="E2607" t="s">
        <v>65</v>
      </c>
      <c r="F2607" t="s">
        <v>2552</v>
      </c>
      <c r="G2607" s="139">
        <v>45497</v>
      </c>
      <c r="H2607">
        <v>671.82</v>
      </c>
      <c r="J2607" t="s">
        <v>6</v>
      </c>
      <c r="K2607" t="s">
        <v>1632</v>
      </c>
      <c r="L2607">
        <v>2024</v>
      </c>
      <c r="M2607" s="139">
        <v>45474</v>
      </c>
      <c r="N2607" t="s">
        <v>1604</v>
      </c>
      <c r="O2607">
        <v>24570.98</v>
      </c>
      <c r="P2607">
        <v>105215.41</v>
      </c>
      <c r="Q2607">
        <v>0.23352999999999999</v>
      </c>
      <c r="R2607">
        <v>105215.41</v>
      </c>
      <c r="S2607">
        <v>0.23352999999999999</v>
      </c>
      <c r="T2607">
        <f>'Tableau de bord'!$O$18</f>
        <v>0.32</v>
      </c>
    </row>
    <row r="2608" spans="1:20">
      <c r="A2608" t="s">
        <v>1649</v>
      </c>
      <c r="B2608">
        <v>874</v>
      </c>
      <c r="E2608" t="s">
        <v>65</v>
      </c>
      <c r="F2608" t="s">
        <v>2552</v>
      </c>
      <c r="G2608" s="139">
        <v>45498</v>
      </c>
      <c r="H2608">
        <v>726.82</v>
      </c>
      <c r="J2608" t="s">
        <v>6</v>
      </c>
      <c r="K2608" t="s">
        <v>1632</v>
      </c>
      <c r="L2608">
        <v>2024</v>
      </c>
      <c r="M2608" s="139">
        <v>45474</v>
      </c>
      <c r="N2608" t="s">
        <v>1604</v>
      </c>
      <c r="O2608">
        <v>24570.98</v>
      </c>
      <c r="P2608">
        <v>105215.41</v>
      </c>
      <c r="Q2608">
        <v>0.23352999999999999</v>
      </c>
      <c r="R2608">
        <v>105215.41</v>
      </c>
      <c r="S2608">
        <v>0.23352999999999999</v>
      </c>
      <c r="T2608">
        <f>'Tableau de bord'!$O$18</f>
        <v>0.32</v>
      </c>
    </row>
    <row r="2609" spans="1:20">
      <c r="A2609" t="s">
        <v>1649</v>
      </c>
      <c r="B2609">
        <v>875</v>
      </c>
      <c r="E2609" t="s">
        <v>65</v>
      </c>
      <c r="F2609" t="s">
        <v>2552</v>
      </c>
      <c r="G2609" s="139">
        <v>45499</v>
      </c>
      <c r="H2609">
        <v>678.18</v>
      </c>
      <c r="J2609" t="s">
        <v>6</v>
      </c>
      <c r="K2609" t="s">
        <v>1632</v>
      </c>
      <c r="L2609">
        <v>2024</v>
      </c>
      <c r="M2609" s="139">
        <v>45474</v>
      </c>
      <c r="N2609" t="s">
        <v>1604</v>
      </c>
      <c r="O2609">
        <v>24570.98</v>
      </c>
      <c r="P2609">
        <v>105215.41</v>
      </c>
      <c r="Q2609">
        <v>0.23352999999999999</v>
      </c>
      <c r="R2609">
        <v>105215.41</v>
      </c>
      <c r="S2609">
        <v>0.23352999999999999</v>
      </c>
      <c r="T2609">
        <f>'Tableau de bord'!$O$18</f>
        <v>0.32</v>
      </c>
    </row>
    <row r="2610" spans="1:20">
      <c r="A2610" t="s">
        <v>1649</v>
      </c>
      <c r="B2610">
        <v>876</v>
      </c>
      <c r="E2610" t="s">
        <v>65</v>
      </c>
      <c r="F2610" t="s">
        <v>2552</v>
      </c>
      <c r="G2610" s="139">
        <v>45500</v>
      </c>
      <c r="H2610">
        <v>1085.45</v>
      </c>
      <c r="J2610" t="s">
        <v>6</v>
      </c>
      <c r="K2610" t="s">
        <v>1632</v>
      </c>
      <c r="L2610">
        <v>2024</v>
      </c>
      <c r="M2610" s="139">
        <v>45474</v>
      </c>
      <c r="N2610" t="s">
        <v>1604</v>
      </c>
      <c r="O2610">
        <v>24570.98</v>
      </c>
      <c r="P2610">
        <v>105215.41</v>
      </c>
      <c r="Q2610">
        <v>0.23352999999999999</v>
      </c>
      <c r="R2610">
        <v>105215.41</v>
      </c>
      <c r="S2610">
        <v>0.23352999999999999</v>
      </c>
      <c r="T2610">
        <f>'Tableau de bord'!$O$18</f>
        <v>0.32</v>
      </c>
    </row>
    <row r="2611" spans="1:20">
      <c r="A2611" t="s">
        <v>1649</v>
      </c>
      <c r="B2611">
        <v>877</v>
      </c>
      <c r="E2611" t="s">
        <v>65</v>
      </c>
      <c r="F2611" t="s">
        <v>2552</v>
      </c>
      <c r="G2611" s="139">
        <v>45501</v>
      </c>
      <c r="H2611">
        <v>1132.27</v>
      </c>
      <c r="J2611" t="s">
        <v>6</v>
      </c>
      <c r="K2611" t="s">
        <v>1632</v>
      </c>
      <c r="L2611">
        <v>2024</v>
      </c>
      <c r="M2611" s="139">
        <v>45474</v>
      </c>
      <c r="N2611" t="s">
        <v>1604</v>
      </c>
      <c r="O2611">
        <v>24570.98</v>
      </c>
      <c r="P2611">
        <v>105215.41</v>
      </c>
      <c r="Q2611">
        <v>0.23352999999999999</v>
      </c>
      <c r="R2611">
        <v>105215.41</v>
      </c>
      <c r="S2611">
        <v>0.23352999999999999</v>
      </c>
      <c r="T2611">
        <f>'Tableau de bord'!$O$18</f>
        <v>0.32</v>
      </c>
    </row>
    <row r="2612" spans="1:20">
      <c r="A2612" t="s">
        <v>1649</v>
      </c>
      <c r="B2612">
        <v>879</v>
      </c>
      <c r="E2612" t="s">
        <v>65</v>
      </c>
      <c r="F2612" t="s">
        <v>2552</v>
      </c>
      <c r="G2612" s="139">
        <v>45502</v>
      </c>
      <c r="H2612">
        <v>809.09</v>
      </c>
      <c r="J2612" t="s">
        <v>6</v>
      </c>
      <c r="K2612" t="s">
        <v>1632</v>
      </c>
      <c r="L2612">
        <v>2024</v>
      </c>
      <c r="M2612" s="139">
        <v>45474</v>
      </c>
      <c r="N2612" t="s">
        <v>1604</v>
      </c>
      <c r="O2612">
        <v>24570.98</v>
      </c>
      <c r="P2612">
        <v>105215.41</v>
      </c>
      <c r="Q2612">
        <v>0.23352999999999999</v>
      </c>
      <c r="R2612">
        <v>105215.41</v>
      </c>
      <c r="S2612">
        <v>0.23352999999999999</v>
      </c>
      <c r="T2612">
        <f>'Tableau de bord'!$O$18</f>
        <v>0.32</v>
      </c>
    </row>
    <row r="2613" spans="1:20">
      <c r="A2613" t="s">
        <v>1649</v>
      </c>
      <c r="B2613">
        <v>880</v>
      </c>
      <c r="E2613" t="s">
        <v>65</v>
      </c>
      <c r="F2613" t="s">
        <v>2552</v>
      </c>
      <c r="G2613" s="139">
        <v>45503</v>
      </c>
      <c r="H2613">
        <v>408.18</v>
      </c>
      <c r="J2613" t="s">
        <v>6</v>
      </c>
      <c r="K2613" t="s">
        <v>1632</v>
      </c>
      <c r="L2613">
        <v>2024</v>
      </c>
      <c r="M2613" s="139">
        <v>45474</v>
      </c>
      <c r="N2613" t="s">
        <v>1604</v>
      </c>
      <c r="O2613">
        <v>24570.98</v>
      </c>
      <c r="P2613">
        <v>105215.41</v>
      </c>
      <c r="Q2613">
        <v>0.23352999999999999</v>
      </c>
      <c r="R2613">
        <v>105215.41</v>
      </c>
      <c r="S2613">
        <v>0.23352999999999999</v>
      </c>
      <c r="T2613">
        <f>'Tableau de bord'!$O$18</f>
        <v>0.32</v>
      </c>
    </row>
    <row r="2614" spans="1:20">
      <c r="A2614" t="s">
        <v>1649</v>
      </c>
      <c r="B2614">
        <v>883</v>
      </c>
      <c r="E2614" t="s">
        <v>65</v>
      </c>
      <c r="F2614" t="s">
        <v>2552</v>
      </c>
      <c r="G2614" s="139">
        <v>45504</v>
      </c>
      <c r="H2614">
        <v>660.45</v>
      </c>
      <c r="J2614" t="s">
        <v>6</v>
      </c>
      <c r="K2614" t="s">
        <v>1632</v>
      </c>
      <c r="L2614">
        <v>2024</v>
      </c>
      <c r="M2614" s="139">
        <v>45474</v>
      </c>
      <c r="N2614" t="s">
        <v>1604</v>
      </c>
      <c r="O2614">
        <v>24570.98</v>
      </c>
      <c r="P2614">
        <v>105215.41</v>
      </c>
      <c r="Q2614">
        <v>0.23352999999999999</v>
      </c>
      <c r="R2614">
        <v>105215.41</v>
      </c>
      <c r="S2614">
        <v>0.23352999999999999</v>
      </c>
      <c r="T2614">
        <f>'Tableau de bord'!$O$18</f>
        <v>0.32</v>
      </c>
    </row>
    <row r="2615" spans="1:20">
      <c r="A2615" t="s">
        <v>1649</v>
      </c>
      <c r="B2615">
        <v>884</v>
      </c>
      <c r="E2615" t="s">
        <v>65</v>
      </c>
      <c r="F2615" t="s">
        <v>2552</v>
      </c>
      <c r="G2615" s="139">
        <v>45505</v>
      </c>
      <c r="H2615">
        <v>1491.36</v>
      </c>
      <c r="J2615" t="s">
        <v>6</v>
      </c>
      <c r="K2615" t="s">
        <v>1633</v>
      </c>
      <c r="L2615">
        <v>2024</v>
      </c>
      <c r="M2615" s="139">
        <v>45505</v>
      </c>
      <c r="N2615" t="s">
        <v>1605</v>
      </c>
      <c r="O2615">
        <v>14737.33</v>
      </c>
      <c r="P2615">
        <v>30263.67</v>
      </c>
      <c r="Q2615">
        <v>0.48696400000000001</v>
      </c>
      <c r="R2615">
        <v>30263.67</v>
      </c>
      <c r="S2615">
        <v>0.48696400000000001</v>
      </c>
      <c r="T2615">
        <f>'Tableau de bord'!$O$18</f>
        <v>0.32</v>
      </c>
    </row>
    <row r="2616" spans="1:20">
      <c r="A2616" t="s">
        <v>1649</v>
      </c>
      <c r="B2616">
        <v>887</v>
      </c>
      <c r="E2616" t="s">
        <v>65</v>
      </c>
      <c r="F2616" t="s">
        <v>2552</v>
      </c>
      <c r="G2616" s="139">
        <v>45506</v>
      </c>
      <c r="H2616">
        <v>1072.73</v>
      </c>
      <c r="J2616" t="s">
        <v>6</v>
      </c>
      <c r="K2616" t="s">
        <v>1633</v>
      </c>
      <c r="L2616">
        <v>2024</v>
      </c>
      <c r="M2616" s="139">
        <v>45505</v>
      </c>
      <c r="N2616" t="s">
        <v>1605</v>
      </c>
      <c r="O2616">
        <v>14737.33</v>
      </c>
      <c r="P2616">
        <v>30263.67</v>
      </c>
      <c r="Q2616">
        <v>0.48696400000000001</v>
      </c>
      <c r="R2616">
        <v>30263.67</v>
      </c>
      <c r="S2616">
        <v>0.48696400000000001</v>
      </c>
      <c r="T2616">
        <f>'Tableau de bord'!$O$18</f>
        <v>0.32</v>
      </c>
    </row>
    <row r="2617" spans="1:20">
      <c r="A2617" t="s">
        <v>1649</v>
      </c>
      <c r="B2617">
        <v>888</v>
      </c>
      <c r="E2617" t="s">
        <v>65</v>
      </c>
      <c r="F2617" t="s">
        <v>2552</v>
      </c>
      <c r="G2617" s="139">
        <v>45507</v>
      </c>
      <c r="H2617">
        <v>1726.36</v>
      </c>
      <c r="J2617" t="s">
        <v>6</v>
      </c>
      <c r="K2617" t="s">
        <v>1633</v>
      </c>
      <c r="L2617">
        <v>2024</v>
      </c>
      <c r="M2617" s="139">
        <v>45505</v>
      </c>
      <c r="N2617" t="s">
        <v>1605</v>
      </c>
      <c r="O2617">
        <v>14737.33</v>
      </c>
      <c r="P2617">
        <v>30263.67</v>
      </c>
      <c r="Q2617">
        <v>0.48696400000000001</v>
      </c>
      <c r="R2617">
        <v>30263.67</v>
      </c>
      <c r="S2617">
        <v>0.48696400000000001</v>
      </c>
      <c r="T2617">
        <f>'Tableau de bord'!$O$18</f>
        <v>0.32</v>
      </c>
    </row>
    <row r="2618" spans="1:20">
      <c r="A2618" t="s">
        <v>1649</v>
      </c>
      <c r="B2618">
        <v>889</v>
      </c>
      <c r="E2618" t="s">
        <v>65</v>
      </c>
      <c r="F2618" t="s">
        <v>2552</v>
      </c>
      <c r="G2618" s="139">
        <v>45508</v>
      </c>
      <c r="H2618">
        <v>1155.9100000000001</v>
      </c>
      <c r="J2618" t="s">
        <v>6</v>
      </c>
      <c r="K2618" t="s">
        <v>1633</v>
      </c>
      <c r="L2618">
        <v>2024</v>
      </c>
      <c r="M2618" s="139">
        <v>45505</v>
      </c>
      <c r="N2618" t="s">
        <v>1605</v>
      </c>
      <c r="O2618">
        <v>14737.33</v>
      </c>
      <c r="P2618">
        <v>30263.67</v>
      </c>
      <c r="Q2618">
        <v>0.48696400000000001</v>
      </c>
      <c r="R2618">
        <v>30263.67</v>
      </c>
      <c r="S2618">
        <v>0.48696400000000001</v>
      </c>
      <c r="T2618">
        <f>'Tableau de bord'!$O$18</f>
        <v>0.32</v>
      </c>
    </row>
    <row r="2619" spans="1:20">
      <c r="A2619" t="s">
        <v>1649</v>
      </c>
      <c r="B2619">
        <v>890</v>
      </c>
      <c r="E2619" t="s">
        <v>65</v>
      </c>
      <c r="F2619" t="s">
        <v>2552</v>
      </c>
      <c r="G2619" s="139">
        <v>45509</v>
      </c>
      <c r="H2619">
        <v>1195.9100000000001</v>
      </c>
      <c r="J2619" t="s">
        <v>6</v>
      </c>
      <c r="K2619" t="s">
        <v>1633</v>
      </c>
      <c r="L2619">
        <v>2024</v>
      </c>
      <c r="M2619" s="139">
        <v>45505</v>
      </c>
      <c r="N2619" t="s">
        <v>1605</v>
      </c>
      <c r="O2619">
        <v>14737.33</v>
      </c>
      <c r="P2619">
        <v>30263.67</v>
      </c>
      <c r="Q2619">
        <v>0.48696400000000001</v>
      </c>
      <c r="R2619">
        <v>30263.67</v>
      </c>
      <c r="S2619">
        <v>0.48696400000000001</v>
      </c>
      <c r="T2619">
        <f>'Tableau de bord'!$O$18</f>
        <v>0.32</v>
      </c>
    </row>
    <row r="2620" spans="1:20">
      <c r="A2620" t="s">
        <v>1649</v>
      </c>
      <c r="B2620">
        <v>895</v>
      </c>
      <c r="E2620" t="s">
        <v>65</v>
      </c>
      <c r="F2620" t="s">
        <v>2552</v>
      </c>
      <c r="G2620" s="139">
        <v>45510</v>
      </c>
      <c r="H2620">
        <v>653.64</v>
      </c>
      <c r="J2620" t="s">
        <v>6</v>
      </c>
      <c r="K2620" t="s">
        <v>1633</v>
      </c>
      <c r="L2620">
        <v>2024</v>
      </c>
      <c r="M2620" s="139">
        <v>45505</v>
      </c>
      <c r="N2620" t="s">
        <v>1605</v>
      </c>
      <c r="O2620">
        <v>14737.33</v>
      </c>
      <c r="P2620">
        <v>30263.67</v>
      </c>
      <c r="Q2620">
        <v>0.48696400000000001</v>
      </c>
      <c r="R2620">
        <v>30263.67</v>
      </c>
      <c r="S2620">
        <v>0.48696400000000001</v>
      </c>
      <c r="T2620">
        <f>'Tableau de bord'!$O$18</f>
        <v>0.32</v>
      </c>
    </row>
    <row r="2621" spans="1:20">
      <c r="A2621" t="s">
        <v>1649</v>
      </c>
      <c r="B2621">
        <v>897</v>
      </c>
      <c r="E2621" t="s">
        <v>65</v>
      </c>
      <c r="F2621" t="s">
        <v>2552</v>
      </c>
      <c r="G2621" s="139">
        <v>45511</v>
      </c>
      <c r="H2621">
        <v>488.64</v>
      </c>
      <c r="J2621" t="s">
        <v>6</v>
      </c>
      <c r="K2621" t="s">
        <v>1633</v>
      </c>
      <c r="L2621">
        <v>2024</v>
      </c>
      <c r="M2621" s="139">
        <v>45505</v>
      </c>
      <c r="N2621" t="s">
        <v>1605</v>
      </c>
      <c r="O2621">
        <v>14737.33</v>
      </c>
      <c r="P2621">
        <v>30263.67</v>
      </c>
      <c r="Q2621">
        <v>0.48696400000000001</v>
      </c>
      <c r="R2621">
        <v>30263.67</v>
      </c>
      <c r="S2621">
        <v>0.48696400000000001</v>
      </c>
      <c r="T2621">
        <f>'Tableau de bord'!$O$18</f>
        <v>0.32</v>
      </c>
    </row>
    <row r="2622" spans="1:20">
      <c r="A2622" t="s">
        <v>1649</v>
      </c>
      <c r="B2622">
        <v>909</v>
      </c>
      <c r="E2622" t="s">
        <v>65</v>
      </c>
      <c r="F2622" t="s">
        <v>2552</v>
      </c>
      <c r="G2622" s="139">
        <v>45512</v>
      </c>
      <c r="H2622">
        <v>527.27</v>
      </c>
      <c r="J2622" t="s">
        <v>6</v>
      </c>
      <c r="K2622" t="s">
        <v>1633</v>
      </c>
      <c r="L2622">
        <v>2024</v>
      </c>
      <c r="M2622" s="139">
        <v>45505</v>
      </c>
      <c r="N2622" t="s">
        <v>1605</v>
      </c>
      <c r="O2622">
        <v>14737.33</v>
      </c>
      <c r="P2622">
        <v>30263.67</v>
      </c>
      <c r="Q2622">
        <v>0.48696400000000001</v>
      </c>
      <c r="R2622">
        <v>30263.67</v>
      </c>
      <c r="S2622">
        <v>0.48696400000000001</v>
      </c>
      <c r="T2622">
        <f>'Tableau de bord'!$O$18</f>
        <v>0.32</v>
      </c>
    </row>
    <row r="2623" spans="1:20">
      <c r="A2623" t="s">
        <v>1649</v>
      </c>
      <c r="B2623">
        <v>910</v>
      </c>
      <c r="E2623" t="s">
        <v>65</v>
      </c>
      <c r="F2623" t="s">
        <v>2552</v>
      </c>
      <c r="G2623" s="139">
        <v>45513</v>
      </c>
      <c r="H2623">
        <v>440.91</v>
      </c>
      <c r="J2623" t="s">
        <v>6</v>
      </c>
      <c r="K2623" t="s">
        <v>1633</v>
      </c>
      <c r="L2623">
        <v>2024</v>
      </c>
      <c r="M2623" s="139">
        <v>45505</v>
      </c>
      <c r="N2623" t="s">
        <v>1605</v>
      </c>
      <c r="O2623">
        <v>14737.33</v>
      </c>
      <c r="P2623">
        <v>30263.67</v>
      </c>
      <c r="Q2623">
        <v>0.48696400000000001</v>
      </c>
      <c r="R2623">
        <v>30263.67</v>
      </c>
      <c r="S2623">
        <v>0.48696400000000001</v>
      </c>
      <c r="T2623">
        <f>'Tableau de bord'!$O$18</f>
        <v>0.32</v>
      </c>
    </row>
    <row r="2624" spans="1:20">
      <c r="A2624" t="s">
        <v>1649</v>
      </c>
      <c r="B2624">
        <v>911</v>
      </c>
      <c r="E2624" t="s">
        <v>65</v>
      </c>
      <c r="F2624" t="s">
        <v>2552</v>
      </c>
      <c r="G2624" s="139">
        <v>45514</v>
      </c>
      <c r="H2624">
        <v>584.54999999999995</v>
      </c>
      <c r="J2624" t="s">
        <v>6</v>
      </c>
      <c r="K2624" t="s">
        <v>1633</v>
      </c>
      <c r="L2624">
        <v>2024</v>
      </c>
      <c r="M2624" s="139">
        <v>45505</v>
      </c>
      <c r="N2624" t="s">
        <v>1605</v>
      </c>
      <c r="O2624">
        <v>14737.33</v>
      </c>
      <c r="P2624">
        <v>30263.67</v>
      </c>
      <c r="Q2624">
        <v>0.48696400000000001</v>
      </c>
      <c r="R2624">
        <v>30263.67</v>
      </c>
      <c r="S2624">
        <v>0.48696400000000001</v>
      </c>
      <c r="T2624">
        <f>'Tableau de bord'!$O$18</f>
        <v>0.32</v>
      </c>
    </row>
    <row r="2625" spans="1:20">
      <c r="A2625" t="s">
        <v>1649</v>
      </c>
      <c r="B2625">
        <v>912</v>
      </c>
      <c r="E2625" t="s">
        <v>65</v>
      </c>
      <c r="F2625" t="s">
        <v>2552</v>
      </c>
      <c r="G2625" s="139">
        <v>45515</v>
      </c>
      <c r="H2625">
        <v>350</v>
      </c>
      <c r="J2625" t="s">
        <v>6</v>
      </c>
      <c r="K2625" t="s">
        <v>1633</v>
      </c>
      <c r="L2625">
        <v>2024</v>
      </c>
      <c r="M2625" s="139">
        <v>45505</v>
      </c>
      <c r="N2625" t="s">
        <v>1605</v>
      </c>
      <c r="O2625">
        <v>14737.33</v>
      </c>
      <c r="P2625">
        <v>30263.67</v>
      </c>
      <c r="Q2625">
        <v>0.48696400000000001</v>
      </c>
      <c r="R2625">
        <v>30263.67</v>
      </c>
      <c r="S2625">
        <v>0.48696400000000001</v>
      </c>
      <c r="T2625">
        <f>'Tableau de bord'!$O$18</f>
        <v>0.32</v>
      </c>
    </row>
    <row r="2626" spans="1:20">
      <c r="A2626" t="s">
        <v>1649</v>
      </c>
      <c r="B2626">
        <v>913</v>
      </c>
      <c r="E2626" t="s">
        <v>65</v>
      </c>
      <c r="F2626" t="s">
        <v>2552</v>
      </c>
      <c r="G2626" s="139">
        <v>45516</v>
      </c>
      <c r="H2626">
        <v>976.36</v>
      </c>
      <c r="J2626" t="s">
        <v>6</v>
      </c>
      <c r="K2626" t="s">
        <v>1633</v>
      </c>
      <c r="L2626">
        <v>2024</v>
      </c>
      <c r="M2626" s="139">
        <v>45505</v>
      </c>
      <c r="N2626" t="s">
        <v>1605</v>
      </c>
      <c r="O2626">
        <v>14737.33</v>
      </c>
      <c r="P2626">
        <v>30263.67</v>
      </c>
      <c r="Q2626">
        <v>0.48696400000000001</v>
      </c>
      <c r="R2626">
        <v>30263.67</v>
      </c>
      <c r="S2626">
        <v>0.48696400000000001</v>
      </c>
      <c r="T2626">
        <f>'Tableau de bord'!$O$18</f>
        <v>0.32</v>
      </c>
    </row>
    <row r="2627" spans="1:20">
      <c r="A2627" t="s">
        <v>1649</v>
      </c>
      <c r="B2627">
        <v>914</v>
      </c>
      <c r="E2627" t="s">
        <v>65</v>
      </c>
      <c r="F2627" t="s">
        <v>2552</v>
      </c>
      <c r="G2627" s="139">
        <v>45517</v>
      </c>
      <c r="H2627">
        <v>260</v>
      </c>
      <c r="J2627" t="s">
        <v>6</v>
      </c>
      <c r="K2627" t="s">
        <v>1633</v>
      </c>
      <c r="L2627">
        <v>2024</v>
      </c>
      <c r="M2627" s="139">
        <v>45505</v>
      </c>
      <c r="N2627" t="s">
        <v>1605</v>
      </c>
      <c r="O2627">
        <v>14737.33</v>
      </c>
      <c r="P2627">
        <v>30263.67</v>
      </c>
      <c r="Q2627">
        <v>0.48696400000000001</v>
      </c>
      <c r="R2627">
        <v>30263.67</v>
      </c>
      <c r="S2627">
        <v>0.48696400000000001</v>
      </c>
      <c r="T2627">
        <f>'Tableau de bord'!$O$18</f>
        <v>0.32</v>
      </c>
    </row>
    <row r="2628" spans="1:20">
      <c r="A2628" t="s">
        <v>1649</v>
      </c>
      <c r="B2628">
        <v>915</v>
      </c>
      <c r="E2628" t="s">
        <v>65</v>
      </c>
      <c r="F2628" t="s">
        <v>2552</v>
      </c>
      <c r="G2628" s="139">
        <v>45518</v>
      </c>
      <c r="H2628">
        <v>303.64</v>
      </c>
      <c r="J2628" t="s">
        <v>6</v>
      </c>
      <c r="K2628" t="s">
        <v>1633</v>
      </c>
      <c r="L2628">
        <v>2024</v>
      </c>
      <c r="M2628" s="139">
        <v>45505</v>
      </c>
      <c r="N2628" t="s">
        <v>1605</v>
      </c>
      <c r="O2628">
        <v>14737.33</v>
      </c>
      <c r="P2628">
        <v>30263.67</v>
      </c>
      <c r="Q2628">
        <v>0.48696400000000001</v>
      </c>
      <c r="R2628">
        <v>30263.67</v>
      </c>
      <c r="S2628">
        <v>0.48696400000000001</v>
      </c>
      <c r="T2628">
        <f>'Tableau de bord'!$O$18</f>
        <v>0.32</v>
      </c>
    </row>
    <row r="2629" spans="1:20">
      <c r="A2629" t="s">
        <v>1649</v>
      </c>
      <c r="B2629">
        <v>916</v>
      </c>
      <c r="E2629" t="s">
        <v>65</v>
      </c>
      <c r="F2629" t="s">
        <v>2552</v>
      </c>
      <c r="G2629" s="139">
        <v>45519</v>
      </c>
      <c r="H2629">
        <v>243.64</v>
      </c>
      <c r="J2629" t="s">
        <v>6</v>
      </c>
      <c r="K2629" t="s">
        <v>1633</v>
      </c>
      <c r="L2629">
        <v>2024</v>
      </c>
      <c r="M2629" s="139">
        <v>45505</v>
      </c>
      <c r="N2629" t="s">
        <v>1605</v>
      </c>
      <c r="O2629">
        <v>14737.33</v>
      </c>
      <c r="P2629">
        <v>30263.67</v>
      </c>
      <c r="Q2629">
        <v>0.48696400000000001</v>
      </c>
      <c r="R2629">
        <v>30263.67</v>
      </c>
      <c r="S2629">
        <v>0.48696400000000001</v>
      </c>
      <c r="T2629">
        <f>'Tableau de bord'!$O$18</f>
        <v>0.32</v>
      </c>
    </row>
    <row r="2630" spans="1:20">
      <c r="A2630" t="s">
        <v>1649</v>
      </c>
      <c r="B2630">
        <v>917</v>
      </c>
      <c r="E2630" t="s">
        <v>65</v>
      </c>
      <c r="F2630" t="s">
        <v>2552</v>
      </c>
      <c r="G2630" s="139">
        <v>45520</v>
      </c>
      <c r="H2630">
        <v>632.73</v>
      </c>
      <c r="J2630" t="s">
        <v>6</v>
      </c>
      <c r="K2630" t="s">
        <v>1633</v>
      </c>
      <c r="L2630">
        <v>2024</v>
      </c>
      <c r="M2630" s="139">
        <v>45505</v>
      </c>
      <c r="N2630" t="s">
        <v>1605</v>
      </c>
      <c r="O2630">
        <v>14737.33</v>
      </c>
      <c r="P2630">
        <v>30263.67</v>
      </c>
      <c r="Q2630">
        <v>0.48696400000000001</v>
      </c>
      <c r="R2630">
        <v>30263.67</v>
      </c>
      <c r="S2630">
        <v>0.48696400000000001</v>
      </c>
      <c r="T2630">
        <f>'Tableau de bord'!$O$18</f>
        <v>0.32</v>
      </c>
    </row>
    <row r="2631" spans="1:20">
      <c r="A2631" t="s">
        <v>1649</v>
      </c>
      <c r="B2631">
        <v>918</v>
      </c>
      <c r="E2631" t="s">
        <v>65</v>
      </c>
      <c r="F2631" t="s">
        <v>2552</v>
      </c>
      <c r="G2631" s="139">
        <v>45521</v>
      </c>
      <c r="H2631">
        <v>789.09</v>
      </c>
      <c r="J2631" t="s">
        <v>6</v>
      </c>
      <c r="K2631" t="s">
        <v>1633</v>
      </c>
      <c r="L2631">
        <v>2024</v>
      </c>
      <c r="M2631" s="139">
        <v>45505</v>
      </c>
      <c r="N2631" t="s">
        <v>1605</v>
      </c>
      <c r="O2631">
        <v>14737.33</v>
      </c>
      <c r="P2631">
        <v>30263.67</v>
      </c>
      <c r="Q2631">
        <v>0.48696400000000001</v>
      </c>
      <c r="R2631">
        <v>30263.67</v>
      </c>
      <c r="S2631">
        <v>0.48696400000000001</v>
      </c>
      <c r="T2631">
        <f>'Tableau de bord'!$O$18</f>
        <v>0.32</v>
      </c>
    </row>
    <row r="2632" spans="1:20">
      <c r="A2632" t="s">
        <v>1649</v>
      </c>
      <c r="B2632">
        <v>919</v>
      </c>
      <c r="E2632" t="s">
        <v>65</v>
      </c>
      <c r="F2632" t="s">
        <v>2552</v>
      </c>
      <c r="G2632" s="139">
        <v>45522</v>
      </c>
      <c r="H2632">
        <v>483.64</v>
      </c>
      <c r="J2632" t="s">
        <v>6</v>
      </c>
      <c r="K2632" t="s">
        <v>1633</v>
      </c>
      <c r="L2632">
        <v>2024</v>
      </c>
      <c r="M2632" s="139">
        <v>45505</v>
      </c>
      <c r="N2632" t="s">
        <v>1605</v>
      </c>
      <c r="O2632">
        <v>14737.33</v>
      </c>
      <c r="P2632">
        <v>30263.67</v>
      </c>
      <c r="Q2632">
        <v>0.48696400000000001</v>
      </c>
      <c r="R2632">
        <v>30263.67</v>
      </c>
      <c r="S2632">
        <v>0.48696400000000001</v>
      </c>
      <c r="T2632">
        <f>'Tableau de bord'!$O$18</f>
        <v>0.32</v>
      </c>
    </row>
    <row r="2633" spans="1:20">
      <c r="A2633" t="s">
        <v>1649</v>
      </c>
      <c r="B2633">
        <v>920</v>
      </c>
      <c r="E2633" t="s">
        <v>65</v>
      </c>
      <c r="F2633" t="s">
        <v>2552</v>
      </c>
      <c r="G2633" s="139">
        <v>45523</v>
      </c>
      <c r="H2633">
        <v>464.55</v>
      </c>
      <c r="J2633" t="s">
        <v>6</v>
      </c>
      <c r="K2633" t="s">
        <v>1633</v>
      </c>
      <c r="L2633">
        <v>2024</v>
      </c>
      <c r="M2633" s="139">
        <v>45505</v>
      </c>
      <c r="N2633" t="s">
        <v>1605</v>
      </c>
      <c r="O2633">
        <v>14737.33</v>
      </c>
      <c r="P2633">
        <v>30263.67</v>
      </c>
      <c r="Q2633">
        <v>0.48696400000000001</v>
      </c>
      <c r="R2633">
        <v>30263.67</v>
      </c>
      <c r="S2633">
        <v>0.48696400000000001</v>
      </c>
      <c r="T2633">
        <f>'Tableau de bord'!$O$18</f>
        <v>0.32</v>
      </c>
    </row>
    <row r="2634" spans="1:20">
      <c r="A2634" t="s">
        <v>1649</v>
      </c>
      <c r="B2634">
        <v>921</v>
      </c>
      <c r="E2634" t="s">
        <v>65</v>
      </c>
      <c r="F2634" t="s">
        <v>2552</v>
      </c>
      <c r="G2634" s="139">
        <v>45524</v>
      </c>
      <c r="H2634">
        <v>467.27</v>
      </c>
      <c r="J2634" t="s">
        <v>6</v>
      </c>
      <c r="K2634" t="s">
        <v>1633</v>
      </c>
      <c r="L2634">
        <v>2024</v>
      </c>
      <c r="M2634" s="139">
        <v>45505</v>
      </c>
      <c r="N2634" t="s">
        <v>1605</v>
      </c>
      <c r="O2634">
        <v>14737.33</v>
      </c>
      <c r="P2634">
        <v>30263.67</v>
      </c>
      <c r="Q2634">
        <v>0.48696400000000001</v>
      </c>
      <c r="R2634">
        <v>30263.67</v>
      </c>
      <c r="S2634">
        <v>0.48696400000000001</v>
      </c>
      <c r="T2634">
        <f>'Tableau de bord'!$O$18</f>
        <v>0.32</v>
      </c>
    </row>
    <row r="2635" spans="1:20">
      <c r="A2635" t="s">
        <v>1649</v>
      </c>
      <c r="B2635">
        <v>922</v>
      </c>
      <c r="E2635" t="s">
        <v>65</v>
      </c>
      <c r="F2635" t="s">
        <v>2552</v>
      </c>
      <c r="G2635" s="139">
        <v>45525</v>
      </c>
      <c r="H2635">
        <v>293.64</v>
      </c>
      <c r="J2635" t="s">
        <v>6</v>
      </c>
      <c r="K2635" t="s">
        <v>1633</v>
      </c>
      <c r="L2635">
        <v>2024</v>
      </c>
      <c r="M2635" s="139">
        <v>45505</v>
      </c>
      <c r="N2635" t="s">
        <v>1605</v>
      </c>
      <c r="O2635">
        <v>14737.33</v>
      </c>
      <c r="P2635">
        <v>30263.67</v>
      </c>
      <c r="Q2635">
        <v>0.48696400000000001</v>
      </c>
      <c r="R2635">
        <v>30263.67</v>
      </c>
      <c r="S2635">
        <v>0.48696400000000001</v>
      </c>
      <c r="T2635">
        <f>'Tableau de bord'!$O$18</f>
        <v>0.32</v>
      </c>
    </row>
    <row r="2636" spans="1:20">
      <c r="A2636" t="s">
        <v>1649</v>
      </c>
      <c r="B2636">
        <v>923</v>
      </c>
      <c r="E2636" t="s">
        <v>65</v>
      </c>
      <c r="F2636" t="s">
        <v>2552</v>
      </c>
      <c r="G2636" s="139">
        <v>45526</v>
      </c>
      <c r="H2636">
        <v>400</v>
      </c>
      <c r="J2636" t="s">
        <v>6</v>
      </c>
      <c r="K2636" t="s">
        <v>1633</v>
      </c>
      <c r="L2636">
        <v>2024</v>
      </c>
      <c r="M2636" s="139">
        <v>45505</v>
      </c>
      <c r="N2636" t="s">
        <v>1605</v>
      </c>
      <c r="O2636">
        <v>14737.33</v>
      </c>
      <c r="P2636">
        <v>30263.67</v>
      </c>
      <c r="Q2636">
        <v>0.48696400000000001</v>
      </c>
      <c r="R2636">
        <v>30263.67</v>
      </c>
      <c r="S2636">
        <v>0.48696400000000001</v>
      </c>
      <c r="T2636">
        <f>'Tableau de bord'!$O$18</f>
        <v>0.32</v>
      </c>
    </row>
    <row r="2637" spans="1:20">
      <c r="A2637" t="s">
        <v>1649</v>
      </c>
      <c r="B2637">
        <v>924</v>
      </c>
      <c r="E2637" t="s">
        <v>65</v>
      </c>
      <c r="F2637" t="s">
        <v>2552</v>
      </c>
      <c r="G2637" s="139">
        <v>45527</v>
      </c>
      <c r="H2637">
        <v>384.55</v>
      </c>
      <c r="J2637" t="s">
        <v>6</v>
      </c>
      <c r="K2637" t="s">
        <v>1633</v>
      </c>
      <c r="L2637">
        <v>2024</v>
      </c>
      <c r="M2637" s="139">
        <v>45505</v>
      </c>
      <c r="N2637" t="s">
        <v>1605</v>
      </c>
      <c r="O2637">
        <v>14737.33</v>
      </c>
      <c r="P2637">
        <v>30263.67</v>
      </c>
      <c r="Q2637">
        <v>0.48696400000000001</v>
      </c>
      <c r="R2637">
        <v>30263.67</v>
      </c>
      <c r="S2637">
        <v>0.48696400000000001</v>
      </c>
      <c r="T2637">
        <f>'Tableau de bord'!$O$18</f>
        <v>0.32</v>
      </c>
    </row>
    <row r="2638" spans="1:20">
      <c r="A2638" t="s">
        <v>1649</v>
      </c>
      <c r="B2638">
        <v>925</v>
      </c>
      <c r="E2638" t="s">
        <v>65</v>
      </c>
      <c r="F2638" t="s">
        <v>2552</v>
      </c>
      <c r="G2638" s="139">
        <v>45528</v>
      </c>
      <c r="H2638">
        <v>1914.55</v>
      </c>
      <c r="J2638" t="s">
        <v>6</v>
      </c>
      <c r="K2638" t="s">
        <v>1633</v>
      </c>
      <c r="L2638">
        <v>2024</v>
      </c>
      <c r="M2638" s="139">
        <v>45505</v>
      </c>
      <c r="N2638" t="s">
        <v>1605</v>
      </c>
      <c r="O2638">
        <v>14737.33</v>
      </c>
      <c r="P2638">
        <v>30263.67</v>
      </c>
      <c r="Q2638">
        <v>0.48696400000000001</v>
      </c>
      <c r="R2638">
        <v>30263.67</v>
      </c>
      <c r="S2638">
        <v>0.48696400000000001</v>
      </c>
      <c r="T2638">
        <f>'Tableau de bord'!$O$18</f>
        <v>0.32</v>
      </c>
    </row>
    <row r="2639" spans="1:20">
      <c r="A2639" t="s">
        <v>1649</v>
      </c>
      <c r="B2639">
        <v>926</v>
      </c>
      <c r="E2639" t="s">
        <v>65</v>
      </c>
      <c r="F2639" t="s">
        <v>2552</v>
      </c>
      <c r="G2639" s="139">
        <v>45529</v>
      </c>
      <c r="H2639">
        <v>1467.27</v>
      </c>
      <c r="J2639" t="s">
        <v>6</v>
      </c>
      <c r="K2639" t="s">
        <v>1633</v>
      </c>
      <c r="L2639">
        <v>2024</v>
      </c>
      <c r="M2639" s="139">
        <v>45505</v>
      </c>
      <c r="N2639" t="s">
        <v>1605</v>
      </c>
      <c r="O2639">
        <v>14737.33</v>
      </c>
      <c r="P2639">
        <v>30263.67</v>
      </c>
      <c r="Q2639">
        <v>0.48696400000000001</v>
      </c>
      <c r="R2639">
        <v>30263.67</v>
      </c>
      <c r="S2639">
        <v>0.48696400000000001</v>
      </c>
      <c r="T2639">
        <f>'Tableau de bord'!$O$18</f>
        <v>0.32</v>
      </c>
    </row>
    <row r="2640" spans="1:20">
      <c r="A2640" t="s">
        <v>1649</v>
      </c>
      <c r="B2640">
        <v>927</v>
      </c>
      <c r="E2640" t="s">
        <v>65</v>
      </c>
      <c r="F2640" t="s">
        <v>2552</v>
      </c>
      <c r="G2640" s="139">
        <v>45530</v>
      </c>
      <c r="H2640">
        <v>1345.45</v>
      </c>
      <c r="J2640" t="s">
        <v>6</v>
      </c>
      <c r="K2640" t="s">
        <v>1633</v>
      </c>
      <c r="L2640">
        <v>2024</v>
      </c>
      <c r="M2640" s="139">
        <v>45505</v>
      </c>
      <c r="N2640" t="s">
        <v>1605</v>
      </c>
      <c r="O2640">
        <v>14737.33</v>
      </c>
      <c r="P2640">
        <v>30263.67</v>
      </c>
      <c r="Q2640">
        <v>0.48696400000000001</v>
      </c>
      <c r="R2640">
        <v>30263.67</v>
      </c>
      <c r="S2640">
        <v>0.48696400000000001</v>
      </c>
      <c r="T2640">
        <f>'Tableau de bord'!$O$18</f>
        <v>0.32</v>
      </c>
    </row>
    <row r="2641" spans="1:20">
      <c r="A2641" t="s">
        <v>1649</v>
      </c>
      <c r="B2641">
        <v>928</v>
      </c>
      <c r="E2641" t="s">
        <v>65</v>
      </c>
      <c r="F2641" t="s">
        <v>2552</v>
      </c>
      <c r="G2641" s="139">
        <v>45531</v>
      </c>
      <c r="H2641">
        <v>1353.64</v>
      </c>
      <c r="J2641" t="s">
        <v>6</v>
      </c>
      <c r="K2641" t="s">
        <v>1633</v>
      </c>
      <c r="L2641">
        <v>2024</v>
      </c>
      <c r="M2641" s="139">
        <v>45505</v>
      </c>
      <c r="N2641" t="s">
        <v>1605</v>
      </c>
      <c r="O2641">
        <v>14737.33</v>
      </c>
      <c r="P2641">
        <v>30263.67</v>
      </c>
      <c r="Q2641">
        <v>0.48696400000000001</v>
      </c>
      <c r="R2641">
        <v>30263.67</v>
      </c>
      <c r="S2641">
        <v>0.48696400000000001</v>
      </c>
      <c r="T2641">
        <f>'Tableau de bord'!$O$18</f>
        <v>0.32</v>
      </c>
    </row>
    <row r="2642" spans="1:20">
      <c r="A2642" t="s">
        <v>1649</v>
      </c>
      <c r="B2642">
        <v>929</v>
      </c>
      <c r="E2642" t="s">
        <v>65</v>
      </c>
      <c r="F2642" t="s">
        <v>2552</v>
      </c>
      <c r="G2642" s="139">
        <v>45532</v>
      </c>
      <c r="H2642">
        <v>1203.18</v>
      </c>
      <c r="J2642" t="s">
        <v>6</v>
      </c>
      <c r="K2642" t="s">
        <v>1633</v>
      </c>
      <c r="L2642">
        <v>2024</v>
      </c>
      <c r="M2642" s="139">
        <v>45505</v>
      </c>
      <c r="N2642" t="s">
        <v>1605</v>
      </c>
      <c r="O2642">
        <v>14737.33</v>
      </c>
      <c r="P2642">
        <v>30263.67</v>
      </c>
      <c r="Q2642">
        <v>0.48696400000000001</v>
      </c>
      <c r="R2642">
        <v>30263.67</v>
      </c>
      <c r="S2642">
        <v>0.48696400000000001</v>
      </c>
      <c r="T2642">
        <f>'Tableau de bord'!$O$18</f>
        <v>0.32</v>
      </c>
    </row>
    <row r="2643" spans="1:20">
      <c r="A2643" t="s">
        <v>1649</v>
      </c>
      <c r="B2643">
        <v>930</v>
      </c>
      <c r="E2643" t="s">
        <v>65</v>
      </c>
      <c r="F2643" t="s">
        <v>2552</v>
      </c>
      <c r="G2643" s="139">
        <v>45533</v>
      </c>
      <c r="H2643">
        <v>1275</v>
      </c>
      <c r="J2643" t="s">
        <v>6</v>
      </c>
      <c r="K2643" t="s">
        <v>1633</v>
      </c>
      <c r="L2643">
        <v>2024</v>
      </c>
      <c r="M2643" s="139">
        <v>45505</v>
      </c>
      <c r="N2643" t="s">
        <v>1605</v>
      </c>
      <c r="O2643">
        <v>14737.33</v>
      </c>
      <c r="P2643">
        <v>30263.67</v>
      </c>
      <c r="Q2643">
        <v>0.48696400000000001</v>
      </c>
      <c r="R2643">
        <v>30263.67</v>
      </c>
      <c r="S2643">
        <v>0.48696400000000001</v>
      </c>
      <c r="T2643">
        <f>'Tableau de bord'!$O$18</f>
        <v>0.32</v>
      </c>
    </row>
    <row r="2644" spans="1:20">
      <c r="A2644" t="s">
        <v>1649</v>
      </c>
      <c r="B2644">
        <v>932</v>
      </c>
      <c r="E2644" t="s">
        <v>65</v>
      </c>
      <c r="F2644" t="s">
        <v>2552</v>
      </c>
      <c r="G2644" s="139">
        <v>45534</v>
      </c>
      <c r="H2644">
        <v>1263.6400000000001</v>
      </c>
      <c r="J2644" t="s">
        <v>6</v>
      </c>
      <c r="K2644" t="s">
        <v>1633</v>
      </c>
      <c r="L2644">
        <v>2024</v>
      </c>
      <c r="M2644" s="139">
        <v>45505</v>
      </c>
      <c r="N2644" t="s">
        <v>1605</v>
      </c>
      <c r="O2644">
        <v>14737.33</v>
      </c>
      <c r="P2644">
        <v>30263.67</v>
      </c>
      <c r="Q2644">
        <v>0.48696400000000001</v>
      </c>
      <c r="R2644">
        <v>30263.67</v>
      </c>
      <c r="S2644">
        <v>0.48696400000000001</v>
      </c>
      <c r="T2644">
        <f>'Tableau de bord'!$O$18</f>
        <v>0.32</v>
      </c>
    </row>
    <row r="2645" spans="1:20">
      <c r="A2645" t="s">
        <v>1649</v>
      </c>
      <c r="B2645">
        <v>933</v>
      </c>
      <c r="E2645" t="s">
        <v>65</v>
      </c>
      <c r="F2645" t="s">
        <v>2552</v>
      </c>
      <c r="G2645" s="139">
        <v>45535</v>
      </c>
      <c r="H2645">
        <v>5054.55</v>
      </c>
      <c r="J2645" t="s">
        <v>6</v>
      </c>
      <c r="K2645" t="s">
        <v>1633</v>
      </c>
      <c r="L2645">
        <v>2024</v>
      </c>
      <c r="M2645" s="139">
        <v>45505</v>
      </c>
      <c r="N2645" t="s">
        <v>1605</v>
      </c>
      <c r="O2645">
        <v>14737.33</v>
      </c>
      <c r="P2645">
        <v>30263.67</v>
      </c>
      <c r="Q2645">
        <v>0.48696400000000001</v>
      </c>
      <c r="R2645">
        <v>30263.67</v>
      </c>
      <c r="S2645">
        <v>0.48696400000000001</v>
      </c>
      <c r="T2645">
        <f>'Tableau de bord'!$O$18</f>
        <v>0.32</v>
      </c>
    </row>
    <row r="2646" spans="1:20">
      <c r="A2646" t="s">
        <v>1649</v>
      </c>
      <c r="B2646">
        <v>934</v>
      </c>
      <c r="E2646" t="s">
        <v>65</v>
      </c>
      <c r="F2646" t="s">
        <v>2552</v>
      </c>
      <c r="G2646" s="139">
        <v>45536</v>
      </c>
      <c r="H2646">
        <v>2206.36</v>
      </c>
      <c r="J2646" t="s">
        <v>6</v>
      </c>
      <c r="K2646" t="s">
        <v>1634</v>
      </c>
      <c r="L2646">
        <v>2024</v>
      </c>
      <c r="M2646" s="139">
        <v>45536</v>
      </c>
      <c r="N2646" t="s">
        <v>1650</v>
      </c>
      <c r="O2646">
        <v>57816.78</v>
      </c>
      <c r="P2646">
        <v>232855.23</v>
      </c>
      <c r="Q2646">
        <v>0.24829499999999999</v>
      </c>
      <c r="R2646">
        <v>232855.23</v>
      </c>
      <c r="S2646">
        <v>0.24829499999999999</v>
      </c>
      <c r="T2646">
        <f>'Tableau de bord'!$O$18</f>
        <v>0.32</v>
      </c>
    </row>
    <row r="2647" spans="1:20">
      <c r="A2647" t="s">
        <v>1649</v>
      </c>
      <c r="B2647">
        <v>936</v>
      </c>
      <c r="E2647" t="s">
        <v>65</v>
      </c>
      <c r="F2647" t="s">
        <v>2552</v>
      </c>
      <c r="G2647" s="139">
        <v>45537</v>
      </c>
      <c r="H2647">
        <v>8735.4500000000007</v>
      </c>
      <c r="J2647" t="s">
        <v>6</v>
      </c>
      <c r="K2647" t="s">
        <v>1634</v>
      </c>
      <c r="L2647">
        <v>2024</v>
      </c>
      <c r="M2647" s="139">
        <v>45536</v>
      </c>
      <c r="N2647" t="s">
        <v>1650</v>
      </c>
      <c r="O2647">
        <v>57816.78</v>
      </c>
      <c r="P2647">
        <v>232855.23</v>
      </c>
      <c r="Q2647">
        <v>0.24829499999999999</v>
      </c>
      <c r="R2647">
        <v>232855.23</v>
      </c>
      <c r="S2647">
        <v>0.24829499999999999</v>
      </c>
      <c r="T2647">
        <f>'Tableau de bord'!$O$18</f>
        <v>0.32</v>
      </c>
    </row>
    <row r="2648" spans="1:20">
      <c r="A2648" t="s">
        <v>1649</v>
      </c>
      <c r="B2648">
        <v>937</v>
      </c>
      <c r="E2648" t="s">
        <v>65</v>
      </c>
      <c r="F2648" t="s">
        <v>2552</v>
      </c>
      <c r="G2648" s="139">
        <v>45538</v>
      </c>
      <c r="H2648">
        <v>5168.18</v>
      </c>
      <c r="J2648" t="s">
        <v>6</v>
      </c>
      <c r="K2648" t="s">
        <v>1634</v>
      </c>
      <c r="L2648">
        <v>2024</v>
      </c>
      <c r="M2648" s="139">
        <v>45536</v>
      </c>
      <c r="N2648" t="s">
        <v>1650</v>
      </c>
      <c r="O2648">
        <v>57816.78</v>
      </c>
      <c r="P2648">
        <v>232855.23</v>
      </c>
      <c r="Q2648">
        <v>0.24829499999999999</v>
      </c>
      <c r="R2648">
        <v>232855.23</v>
      </c>
      <c r="S2648">
        <v>0.24829499999999999</v>
      </c>
      <c r="T2648">
        <f>'Tableau de bord'!$O$18</f>
        <v>0.32</v>
      </c>
    </row>
    <row r="2649" spans="1:20">
      <c r="A2649" t="s">
        <v>1649</v>
      </c>
      <c r="B2649">
        <v>938</v>
      </c>
      <c r="E2649" t="s">
        <v>65</v>
      </c>
      <c r="F2649" t="s">
        <v>2552</v>
      </c>
      <c r="G2649" s="139">
        <v>45539</v>
      </c>
      <c r="H2649">
        <v>8370</v>
      </c>
      <c r="J2649" t="s">
        <v>6</v>
      </c>
      <c r="K2649" t="s">
        <v>1634</v>
      </c>
      <c r="L2649">
        <v>2024</v>
      </c>
      <c r="M2649" s="139">
        <v>45536</v>
      </c>
      <c r="N2649" t="s">
        <v>1650</v>
      </c>
      <c r="O2649">
        <v>57816.78</v>
      </c>
      <c r="P2649">
        <v>232855.23</v>
      </c>
      <c r="Q2649">
        <v>0.24829499999999999</v>
      </c>
      <c r="R2649">
        <v>232855.23</v>
      </c>
      <c r="S2649">
        <v>0.24829499999999999</v>
      </c>
      <c r="T2649">
        <f>'Tableau de bord'!$O$18</f>
        <v>0.32</v>
      </c>
    </row>
    <row r="2650" spans="1:20">
      <c r="A2650" t="s">
        <v>1649</v>
      </c>
      <c r="B2650">
        <v>939</v>
      </c>
      <c r="E2650" t="s">
        <v>65</v>
      </c>
      <c r="F2650" t="s">
        <v>2552</v>
      </c>
      <c r="G2650" s="139">
        <v>45540</v>
      </c>
      <c r="H2650">
        <v>8330.06</v>
      </c>
      <c r="J2650" t="s">
        <v>6</v>
      </c>
      <c r="K2650" t="s">
        <v>1634</v>
      </c>
      <c r="L2650">
        <v>2024</v>
      </c>
      <c r="M2650" s="139">
        <v>45536</v>
      </c>
      <c r="N2650" t="s">
        <v>1650</v>
      </c>
      <c r="O2650">
        <v>57816.78</v>
      </c>
      <c r="P2650">
        <v>232855.23</v>
      </c>
      <c r="Q2650">
        <v>0.24829499999999999</v>
      </c>
      <c r="R2650">
        <v>232855.23</v>
      </c>
      <c r="S2650">
        <v>0.24829499999999999</v>
      </c>
      <c r="T2650">
        <f>'Tableau de bord'!$O$18</f>
        <v>0.32</v>
      </c>
    </row>
    <row r="2651" spans="1:20">
      <c r="A2651" t="s">
        <v>1649</v>
      </c>
      <c r="B2651">
        <v>940</v>
      </c>
      <c r="E2651" t="s">
        <v>65</v>
      </c>
      <c r="F2651" t="s">
        <v>2552</v>
      </c>
      <c r="G2651" s="139">
        <v>45541</v>
      </c>
      <c r="H2651">
        <v>6284.54</v>
      </c>
      <c r="J2651" t="s">
        <v>6</v>
      </c>
      <c r="K2651" t="s">
        <v>1634</v>
      </c>
      <c r="L2651">
        <v>2024</v>
      </c>
      <c r="M2651" s="139">
        <v>45536</v>
      </c>
      <c r="N2651" t="s">
        <v>1650</v>
      </c>
      <c r="O2651">
        <v>57816.78</v>
      </c>
      <c r="P2651">
        <v>232855.23</v>
      </c>
      <c r="Q2651">
        <v>0.24829499999999999</v>
      </c>
      <c r="R2651">
        <v>232855.23</v>
      </c>
      <c r="S2651">
        <v>0.24829499999999999</v>
      </c>
      <c r="T2651">
        <f>'Tableau de bord'!$O$18</f>
        <v>0.32</v>
      </c>
    </row>
    <row r="2652" spans="1:20">
      <c r="A2652" t="s">
        <v>1649</v>
      </c>
      <c r="B2652">
        <v>942</v>
      </c>
      <c r="E2652" t="s">
        <v>65</v>
      </c>
      <c r="F2652" t="s">
        <v>2552</v>
      </c>
      <c r="G2652" s="139">
        <v>45542</v>
      </c>
      <c r="H2652">
        <v>7678.18</v>
      </c>
      <c r="J2652" t="s">
        <v>6</v>
      </c>
      <c r="K2652" t="s">
        <v>1634</v>
      </c>
      <c r="L2652">
        <v>2024</v>
      </c>
      <c r="M2652" s="139">
        <v>45536</v>
      </c>
      <c r="N2652" t="s">
        <v>1650</v>
      </c>
      <c r="O2652">
        <v>57816.78</v>
      </c>
      <c r="P2652">
        <v>232855.23</v>
      </c>
      <c r="Q2652">
        <v>0.24829499999999999</v>
      </c>
      <c r="R2652">
        <v>232855.23</v>
      </c>
      <c r="S2652">
        <v>0.24829499999999999</v>
      </c>
      <c r="T2652">
        <f>'Tableau de bord'!$O$18</f>
        <v>0.32</v>
      </c>
    </row>
    <row r="2653" spans="1:20">
      <c r="A2653" t="s">
        <v>1649</v>
      </c>
      <c r="B2653">
        <v>943</v>
      </c>
      <c r="E2653" t="s">
        <v>65</v>
      </c>
      <c r="F2653" t="s">
        <v>2552</v>
      </c>
      <c r="G2653" s="139">
        <v>45543</v>
      </c>
      <c r="H2653">
        <v>1805.45</v>
      </c>
      <c r="J2653" t="s">
        <v>6</v>
      </c>
      <c r="K2653" t="s">
        <v>1634</v>
      </c>
      <c r="L2653">
        <v>2024</v>
      </c>
      <c r="M2653" s="139">
        <v>45536</v>
      </c>
      <c r="N2653" t="s">
        <v>1650</v>
      </c>
      <c r="O2653">
        <v>57816.78</v>
      </c>
      <c r="P2653">
        <v>232855.23</v>
      </c>
      <c r="Q2653">
        <v>0.24829499999999999</v>
      </c>
      <c r="R2653">
        <v>232855.23</v>
      </c>
      <c r="S2653">
        <v>0.24829499999999999</v>
      </c>
      <c r="T2653">
        <f>'Tableau de bord'!$O$18</f>
        <v>0.32</v>
      </c>
    </row>
    <row r="2654" spans="1:20">
      <c r="A2654" t="s">
        <v>1649</v>
      </c>
      <c r="B2654">
        <v>944</v>
      </c>
      <c r="E2654" t="s">
        <v>65</v>
      </c>
      <c r="F2654" t="s">
        <v>2552</v>
      </c>
      <c r="G2654" s="139">
        <v>45544</v>
      </c>
      <c r="H2654">
        <v>7577.27</v>
      </c>
      <c r="J2654" t="s">
        <v>6</v>
      </c>
      <c r="K2654" t="s">
        <v>1634</v>
      </c>
      <c r="L2654">
        <v>2024</v>
      </c>
      <c r="M2654" s="139">
        <v>45536</v>
      </c>
      <c r="N2654" t="s">
        <v>1650</v>
      </c>
      <c r="O2654">
        <v>57816.78</v>
      </c>
      <c r="P2654">
        <v>232855.23</v>
      </c>
      <c r="Q2654">
        <v>0.24829499999999999</v>
      </c>
      <c r="R2654">
        <v>232855.23</v>
      </c>
      <c r="S2654">
        <v>0.24829499999999999</v>
      </c>
      <c r="T2654">
        <f>'Tableau de bord'!$O$18</f>
        <v>0.32</v>
      </c>
    </row>
    <row r="2655" spans="1:20">
      <c r="A2655" t="s">
        <v>1649</v>
      </c>
      <c r="B2655">
        <v>945</v>
      </c>
      <c r="E2655" t="s">
        <v>65</v>
      </c>
      <c r="F2655" t="s">
        <v>2552</v>
      </c>
      <c r="G2655" s="139">
        <v>45545</v>
      </c>
      <c r="H2655">
        <v>9633.6299999999992</v>
      </c>
      <c r="J2655" t="s">
        <v>6</v>
      </c>
      <c r="K2655" t="s">
        <v>1634</v>
      </c>
      <c r="L2655">
        <v>2024</v>
      </c>
      <c r="M2655" s="139">
        <v>45536</v>
      </c>
      <c r="N2655" t="s">
        <v>1650</v>
      </c>
      <c r="O2655">
        <v>57816.78</v>
      </c>
      <c r="P2655">
        <v>232855.23</v>
      </c>
      <c r="Q2655">
        <v>0.24829499999999999</v>
      </c>
      <c r="R2655">
        <v>232855.23</v>
      </c>
      <c r="S2655">
        <v>0.24829499999999999</v>
      </c>
      <c r="T2655">
        <f>'Tableau de bord'!$O$18</f>
        <v>0.32</v>
      </c>
    </row>
    <row r="2656" spans="1:20">
      <c r="A2656" t="s">
        <v>1649</v>
      </c>
      <c r="B2656">
        <v>946</v>
      </c>
      <c r="E2656" t="s">
        <v>65</v>
      </c>
      <c r="F2656" t="s">
        <v>2552</v>
      </c>
      <c r="G2656" s="139">
        <v>45546</v>
      </c>
      <c r="H2656">
        <v>15034.09</v>
      </c>
      <c r="J2656" t="s">
        <v>6</v>
      </c>
      <c r="K2656" t="s">
        <v>1634</v>
      </c>
      <c r="L2656">
        <v>2024</v>
      </c>
      <c r="M2656" s="139">
        <v>45536</v>
      </c>
      <c r="N2656" t="s">
        <v>1650</v>
      </c>
      <c r="O2656">
        <v>57816.78</v>
      </c>
      <c r="P2656">
        <v>232855.23</v>
      </c>
      <c r="Q2656">
        <v>0.24829499999999999</v>
      </c>
      <c r="R2656">
        <v>232855.23</v>
      </c>
      <c r="S2656">
        <v>0.24829499999999999</v>
      </c>
      <c r="T2656">
        <f>'Tableau de bord'!$O$18</f>
        <v>0.32</v>
      </c>
    </row>
    <row r="2657" spans="1:20">
      <c r="A2657" t="s">
        <v>1649</v>
      </c>
      <c r="B2657">
        <v>972</v>
      </c>
      <c r="E2657" t="s">
        <v>65</v>
      </c>
      <c r="F2657" t="s">
        <v>2552</v>
      </c>
      <c r="G2657" s="139">
        <v>45547</v>
      </c>
      <c r="H2657">
        <v>8050.91</v>
      </c>
      <c r="J2657" t="s">
        <v>6</v>
      </c>
      <c r="K2657" t="s">
        <v>1634</v>
      </c>
      <c r="L2657">
        <v>2024</v>
      </c>
      <c r="M2657" s="139">
        <v>45536</v>
      </c>
      <c r="N2657" t="s">
        <v>1650</v>
      </c>
      <c r="O2657">
        <v>57816.78</v>
      </c>
      <c r="P2657">
        <v>232855.23</v>
      </c>
      <c r="Q2657">
        <v>0.24829499999999999</v>
      </c>
      <c r="R2657">
        <v>232855.23</v>
      </c>
      <c r="S2657">
        <v>0.24829499999999999</v>
      </c>
      <c r="T2657">
        <f>'Tableau de bord'!$O$18</f>
        <v>0.32</v>
      </c>
    </row>
    <row r="2658" spans="1:20">
      <c r="A2658" t="s">
        <v>1649</v>
      </c>
      <c r="B2658">
        <v>974</v>
      </c>
      <c r="E2658" t="s">
        <v>65</v>
      </c>
      <c r="F2658" t="s">
        <v>2552</v>
      </c>
      <c r="G2658" s="139">
        <v>45550</v>
      </c>
      <c r="H2658">
        <v>2534.54</v>
      </c>
      <c r="J2658" t="s">
        <v>6</v>
      </c>
      <c r="K2658" t="s">
        <v>1634</v>
      </c>
      <c r="L2658">
        <v>2024</v>
      </c>
      <c r="M2658" s="139">
        <v>45536</v>
      </c>
      <c r="N2658" t="s">
        <v>1650</v>
      </c>
      <c r="O2658">
        <v>57816.78</v>
      </c>
      <c r="P2658">
        <v>232855.23</v>
      </c>
      <c r="Q2658">
        <v>0.24829499999999999</v>
      </c>
      <c r="R2658">
        <v>232855.23</v>
      </c>
      <c r="S2658">
        <v>0.24829499999999999</v>
      </c>
      <c r="T2658">
        <f>'Tableau de bord'!$O$18</f>
        <v>0.32</v>
      </c>
    </row>
    <row r="2659" spans="1:20">
      <c r="A2659" t="s">
        <v>1649</v>
      </c>
      <c r="B2659">
        <v>975</v>
      </c>
      <c r="E2659" t="s">
        <v>65</v>
      </c>
      <c r="F2659" t="s">
        <v>2552</v>
      </c>
      <c r="G2659" s="139">
        <v>45548</v>
      </c>
      <c r="H2659">
        <v>7019.09</v>
      </c>
      <c r="J2659" t="s">
        <v>6</v>
      </c>
      <c r="K2659" t="s">
        <v>1634</v>
      </c>
      <c r="L2659">
        <v>2024</v>
      </c>
      <c r="M2659" s="139">
        <v>45536</v>
      </c>
      <c r="N2659" t="s">
        <v>1650</v>
      </c>
      <c r="O2659">
        <v>57816.78</v>
      </c>
      <c r="P2659">
        <v>232855.23</v>
      </c>
      <c r="Q2659">
        <v>0.24829499999999999</v>
      </c>
      <c r="R2659">
        <v>232855.23</v>
      </c>
      <c r="S2659">
        <v>0.24829499999999999</v>
      </c>
      <c r="T2659">
        <f>'Tableau de bord'!$O$18</f>
        <v>0.32</v>
      </c>
    </row>
    <row r="2660" spans="1:20">
      <c r="A2660" t="s">
        <v>1649</v>
      </c>
      <c r="B2660">
        <v>976</v>
      </c>
      <c r="E2660" t="s">
        <v>65</v>
      </c>
      <c r="F2660" t="s">
        <v>2552</v>
      </c>
      <c r="G2660" s="139">
        <v>45549</v>
      </c>
      <c r="H2660">
        <v>6914.54</v>
      </c>
      <c r="J2660" t="s">
        <v>6</v>
      </c>
      <c r="K2660" t="s">
        <v>1634</v>
      </c>
      <c r="L2660">
        <v>2024</v>
      </c>
      <c r="M2660" s="139">
        <v>45536</v>
      </c>
      <c r="N2660" t="s">
        <v>1650</v>
      </c>
      <c r="O2660">
        <v>57816.78</v>
      </c>
      <c r="P2660">
        <v>232855.23</v>
      </c>
      <c r="Q2660">
        <v>0.24829499999999999</v>
      </c>
      <c r="R2660">
        <v>232855.23</v>
      </c>
      <c r="S2660">
        <v>0.24829499999999999</v>
      </c>
      <c r="T2660">
        <f>'Tableau de bord'!$O$18</f>
        <v>0.32</v>
      </c>
    </row>
    <row r="2661" spans="1:20">
      <c r="A2661" t="s">
        <v>1649</v>
      </c>
      <c r="B2661">
        <v>977</v>
      </c>
      <c r="E2661" t="s">
        <v>65</v>
      </c>
      <c r="F2661" t="s">
        <v>2552</v>
      </c>
      <c r="G2661" s="139">
        <v>45551</v>
      </c>
      <c r="H2661">
        <v>7874.09</v>
      </c>
      <c r="J2661" t="s">
        <v>6</v>
      </c>
      <c r="K2661" t="s">
        <v>1634</v>
      </c>
      <c r="L2661">
        <v>2024</v>
      </c>
      <c r="M2661" s="139">
        <v>45536</v>
      </c>
      <c r="N2661" t="s">
        <v>1650</v>
      </c>
      <c r="O2661">
        <v>57816.78</v>
      </c>
      <c r="P2661">
        <v>232855.23</v>
      </c>
      <c r="Q2661">
        <v>0.24829499999999999</v>
      </c>
      <c r="R2661">
        <v>232855.23</v>
      </c>
      <c r="S2661">
        <v>0.24829499999999999</v>
      </c>
      <c r="T2661">
        <f>'Tableau de bord'!$O$18</f>
        <v>0.32</v>
      </c>
    </row>
    <row r="2662" spans="1:20">
      <c r="A2662" t="s">
        <v>1649</v>
      </c>
      <c r="B2662">
        <v>978</v>
      </c>
      <c r="E2662" t="s">
        <v>65</v>
      </c>
      <c r="F2662" t="s">
        <v>2552</v>
      </c>
      <c r="G2662" s="139">
        <v>45552</v>
      </c>
      <c r="H2662">
        <v>11312.72</v>
      </c>
      <c r="J2662" t="s">
        <v>6</v>
      </c>
      <c r="K2662" t="s">
        <v>1634</v>
      </c>
      <c r="L2662">
        <v>2024</v>
      </c>
      <c r="M2662" s="139">
        <v>45536</v>
      </c>
      <c r="N2662" t="s">
        <v>1650</v>
      </c>
      <c r="O2662">
        <v>57816.78</v>
      </c>
      <c r="P2662">
        <v>232855.23</v>
      </c>
      <c r="Q2662">
        <v>0.24829499999999999</v>
      </c>
      <c r="R2662">
        <v>232855.23</v>
      </c>
      <c r="S2662">
        <v>0.24829499999999999</v>
      </c>
      <c r="T2662">
        <f>'Tableau de bord'!$O$18</f>
        <v>0.32</v>
      </c>
    </row>
    <row r="2663" spans="1:20">
      <c r="A2663" t="s">
        <v>1649</v>
      </c>
      <c r="B2663">
        <v>979</v>
      </c>
      <c r="E2663" t="s">
        <v>65</v>
      </c>
      <c r="F2663" t="s">
        <v>2552</v>
      </c>
      <c r="G2663" s="139">
        <v>45553</v>
      </c>
      <c r="H2663">
        <v>10971.81</v>
      </c>
      <c r="J2663" t="s">
        <v>6</v>
      </c>
      <c r="K2663" t="s">
        <v>1634</v>
      </c>
      <c r="L2663">
        <v>2024</v>
      </c>
      <c r="M2663" s="139">
        <v>45536</v>
      </c>
      <c r="N2663" t="s">
        <v>1650</v>
      </c>
      <c r="O2663">
        <v>57816.78</v>
      </c>
      <c r="P2663">
        <v>232855.23</v>
      </c>
      <c r="Q2663">
        <v>0.24829499999999999</v>
      </c>
      <c r="R2663">
        <v>232855.23</v>
      </c>
      <c r="S2663">
        <v>0.24829499999999999</v>
      </c>
      <c r="T2663">
        <f>'Tableau de bord'!$O$18</f>
        <v>0.32</v>
      </c>
    </row>
    <row r="2664" spans="1:20">
      <c r="A2664" t="s">
        <v>1649</v>
      </c>
      <c r="B2664">
        <v>980</v>
      </c>
      <c r="E2664" t="s">
        <v>65</v>
      </c>
      <c r="F2664" t="s">
        <v>2552</v>
      </c>
      <c r="G2664" s="139">
        <v>45554</v>
      </c>
      <c r="H2664">
        <v>13473.63</v>
      </c>
      <c r="J2664" t="s">
        <v>6</v>
      </c>
      <c r="K2664" t="s">
        <v>1634</v>
      </c>
      <c r="L2664">
        <v>2024</v>
      </c>
      <c r="M2664" s="139">
        <v>45536</v>
      </c>
      <c r="N2664" t="s">
        <v>1650</v>
      </c>
      <c r="O2664">
        <v>57816.78</v>
      </c>
      <c r="P2664">
        <v>232855.23</v>
      </c>
      <c r="Q2664">
        <v>0.24829499999999999</v>
      </c>
      <c r="R2664">
        <v>232855.23</v>
      </c>
      <c r="S2664">
        <v>0.24829499999999999</v>
      </c>
      <c r="T2664">
        <f>'Tableau de bord'!$O$18</f>
        <v>0.32</v>
      </c>
    </row>
    <row r="2665" spans="1:20">
      <c r="A2665" t="s">
        <v>1649</v>
      </c>
      <c r="B2665">
        <v>981</v>
      </c>
      <c r="E2665" t="s">
        <v>65</v>
      </c>
      <c r="F2665" t="s">
        <v>2552</v>
      </c>
      <c r="G2665" s="139">
        <v>45555</v>
      </c>
      <c r="H2665">
        <v>11385.45</v>
      </c>
      <c r="J2665" t="s">
        <v>6</v>
      </c>
      <c r="K2665" t="s">
        <v>1634</v>
      </c>
      <c r="L2665">
        <v>2024</v>
      </c>
      <c r="M2665" s="139">
        <v>45536</v>
      </c>
      <c r="N2665" t="s">
        <v>1650</v>
      </c>
      <c r="O2665">
        <v>57816.78</v>
      </c>
      <c r="P2665">
        <v>232855.23</v>
      </c>
      <c r="Q2665">
        <v>0.24829499999999999</v>
      </c>
      <c r="R2665">
        <v>232855.23</v>
      </c>
      <c r="S2665">
        <v>0.24829499999999999</v>
      </c>
      <c r="T2665">
        <f>'Tableau de bord'!$O$18</f>
        <v>0.32</v>
      </c>
    </row>
    <row r="2666" spans="1:20">
      <c r="A2666" t="s">
        <v>1649</v>
      </c>
      <c r="B2666">
        <v>982</v>
      </c>
      <c r="E2666" t="s">
        <v>65</v>
      </c>
      <c r="F2666" t="s">
        <v>2552</v>
      </c>
      <c r="G2666" s="139">
        <v>45556</v>
      </c>
      <c r="H2666">
        <v>2275.4499999999998</v>
      </c>
      <c r="J2666" t="s">
        <v>6</v>
      </c>
      <c r="K2666" t="s">
        <v>1634</v>
      </c>
      <c r="L2666">
        <v>2024</v>
      </c>
      <c r="M2666" s="139">
        <v>45536</v>
      </c>
      <c r="N2666" t="s">
        <v>1650</v>
      </c>
      <c r="O2666">
        <v>57816.78</v>
      </c>
      <c r="P2666">
        <v>232855.23</v>
      </c>
      <c r="Q2666">
        <v>0.24829499999999999</v>
      </c>
      <c r="R2666">
        <v>232855.23</v>
      </c>
      <c r="S2666">
        <v>0.24829499999999999</v>
      </c>
      <c r="T2666">
        <f>'Tableau de bord'!$O$18</f>
        <v>0.32</v>
      </c>
    </row>
    <row r="2667" spans="1:20">
      <c r="A2667" t="s">
        <v>1649</v>
      </c>
      <c r="B2667">
        <v>983</v>
      </c>
      <c r="E2667" t="s">
        <v>65</v>
      </c>
      <c r="F2667" t="s">
        <v>2552</v>
      </c>
      <c r="G2667" s="139">
        <v>45557</v>
      </c>
      <c r="H2667">
        <v>2927.27</v>
      </c>
      <c r="J2667" t="s">
        <v>6</v>
      </c>
      <c r="K2667" t="s">
        <v>1634</v>
      </c>
      <c r="L2667">
        <v>2024</v>
      </c>
      <c r="M2667" s="139">
        <v>45536</v>
      </c>
      <c r="N2667" t="s">
        <v>1650</v>
      </c>
      <c r="O2667">
        <v>57816.78</v>
      </c>
      <c r="P2667">
        <v>232855.23</v>
      </c>
      <c r="Q2667">
        <v>0.24829499999999999</v>
      </c>
      <c r="R2667">
        <v>232855.23</v>
      </c>
      <c r="S2667">
        <v>0.24829499999999999</v>
      </c>
      <c r="T2667">
        <f>'Tableau de bord'!$O$18</f>
        <v>0.32</v>
      </c>
    </row>
    <row r="2668" spans="1:20">
      <c r="A2668" t="s">
        <v>1649</v>
      </c>
      <c r="B2668">
        <v>984</v>
      </c>
      <c r="E2668" t="s">
        <v>65</v>
      </c>
      <c r="F2668" t="s">
        <v>2552</v>
      </c>
      <c r="G2668" s="139">
        <v>45559</v>
      </c>
      <c r="H2668">
        <v>7493.63</v>
      </c>
      <c r="J2668" t="s">
        <v>6</v>
      </c>
      <c r="K2668" t="s">
        <v>1634</v>
      </c>
      <c r="L2668">
        <v>2024</v>
      </c>
      <c r="M2668" s="139">
        <v>45536</v>
      </c>
      <c r="N2668" t="s">
        <v>1650</v>
      </c>
      <c r="O2668">
        <v>57816.78</v>
      </c>
      <c r="P2668">
        <v>232855.23</v>
      </c>
      <c r="Q2668">
        <v>0.24829499999999999</v>
      </c>
      <c r="R2668">
        <v>232855.23</v>
      </c>
      <c r="S2668">
        <v>0.24829499999999999</v>
      </c>
      <c r="T2668">
        <f>'Tableau de bord'!$O$18</f>
        <v>0.32</v>
      </c>
    </row>
    <row r="2669" spans="1:20">
      <c r="A2669" t="s">
        <v>1649</v>
      </c>
      <c r="B2669">
        <v>985</v>
      </c>
      <c r="E2669" t="s">
        <v>65</v>
      </c>
      <c r="F2669" t="s">
        <v>2552</v>
      </c>
      <c r="G2669" s="139">
        <v>45560</v>
      </c>
      <c r="H2669">
        <v>11480</v>
      </c>
      <c r="J2669" t="s">
        <v>6</v>
      </c>
      <c r="K2669" t="s">
        <v>1634</v>
      </c>
      <c r="L2669">
        <v>2024</v>
      </c>
      <c r="M2669" s="139">
        <v>45536</v>
      </c>
      <c r="N2669" t="s">
        <v>1650</v>
      </c>
      <c r="O2669">
        <v>57816.78</v>
      </c>
      <c r="P2669">
        <v>232855.23</v>
      </c>
      <c r="Q2669">
        <v>0.24829499999999999</v>
      </c>
      <c r="R2669">
        <v>232855.23</v>
      </c>
      <c r="S2669">
        <v>0.24829499999999999</v>
      </c>
      <c r="T2669">
        <f>'Tableau de bord'!$O$18</f>
        <v>0.32</v>
      </c>
    </row>
    <row r="2670" spans="1:20">
      <c r="A2670" t="s">
        <v>1649</v>
      </c>
      <c r="B2670">
        <v>986</v>
      </c>
      <c r="E2670" t="s">
        <v>65</v>
      </c>
      <c r="F2670" t="s">
        <v>2552</v>
      </c>
      <c r="G2670" s="139">
        <v>45561</v>
      </c>
      <c r="H2670">
        <v>13450.9</v>
      </c>
      <c r="J2670" t="s">
        <v>6</v>
      </c>
      <c r="K2670" t="s">
        <v>1634</v>
      </c>
      <c r="L2670">
        <v>2024</v>
      </c>
      <c r="M2670" s="139">
        <v>45536</v>
      </c>
      <c r="N2670" t="s">
        <v>1650</v>
      </c>
      <c r="O2670">
        <v>57816.78</v>
      </c>
      <c r="P2670">
        <v>232855.23</v>
      </c>
      <c r="Q2670">
        <v>0.24829499999999999</v>
      </c>
      <c r="R2670">
        <v>232855.23</v>
      </c>
      <c r="S2670">
        <v>0.24829499999999999</v>
      </c>
      <c r="T2670">
        <f>'Tableau de bord'!$O$18</f>
        <v>0.32</v>
      </c>
    </row>
    <row r="2671" spans="1:20">
      <c r="A2671" t="s">
        <v>1649</v>
      </c>
      <c r="B2671">
        <v>987</v>
      </c>
      <c r="E2671" t="s">
        <v>65</v>
      </c>
      <c r="F2671" t="s">
        <v>2552</v>
      </c>
      <c r="G2671" s="139">
        <v>45558</v>
      </c>
      <c r="H2671">
        <v>7066.18</v>
      </c>
      <c r="J2671" t="s">
        <v>6</v>
      </c>
      <c r="K2671" t="s">
        <v>1634</v>
      </c>
      <c r="L2671">
        <v>2024</v>
      </c>
      <c r="M2671" s="139">
        <v>45536</v>
      </c>
      <c r="N2671" t="s">
        <v>1650</v>
      </c>
      <c r="O2671">
        <v>57816.78</v>
      </c>
      <c r="P2671">
        <v>232855.23</v>
      </c>
      <c r="Q2671">
        <v>0.24829499999999999</v>
      </c>
      <c r="R2671">
        <v>232855.23</v>
      </c>
      <c r="S2671">
        <v>0.24829499999999999</v>
      </c>
      <c r="T2671">
        <f>'Tableau de bord'!$O$18</f>
        <v>0.32</v>
      </c>
    </row>
    <row r="2672" spans="1:20">
      <c r="A2672" t="s">
        <v>1649</v>
      </c>
      <c r="B2672">
        <v>988</v>
      </c>
      <c r="E2672" t="s">
        <v>65</v>
      </c>
      <c r="F2672" t="s">
        <v>2552</v>
      </c>
      <c r="G2672" s="139">
        <v>45562</v>
      </c>
      <c r="H2672">
        <v>11279.09</v>
      </c>
      <c r="J2672" t="s">
        <v>6</v>
      </c>
      <c r="K2672" t="s">
        <v>1634</v>
      </c>
      <c r="L2672">
        <v>2024</v>
      </c>
      <c r="M2672" s="139">
        <v>45536</v>
      </c>
      <c r="N2672" t="s">
        <v>1650</v>
      </c>
      <c r="O2672">
        <v>57816.78</v>
      </c>
      <c r="P2672">
        <v>232855.23</v>
      </c>
      <c r="Q2672">
        <v>0.24829499999999999</v>
      </c>
      <c r="R2672">
        <v>232855.23</v>
      </c>
      <c r="S2672">
        <v>0.24829499999999999</v>
      </c>
      <c r="T2672">
        <f>'Tableau de bord'!$O$18</f>
        <v>0.32</v>
      </c>
    </row>
    <row r="2673" spans="1:20">
      <c r="A2673" t="s">
        <v>1649</v>
      </c>
      <c r="B2673">
        <v>989</v>
      </c>
      <c r="E2673" t="s">
        <v>65</v>
      </c>
      <c r="F2673" t="s">
        <v>2552</v>
      </c>
      <c r="G2673" s="139">
        <v>45564</v>
      </c>
      <c r="H2673">
        <v>2740</v>
      </c>
      <c r="J2673" t="s">
        <v>6</v>
      </c>
      <c r="K2673" t="s">
        <v>1634</v>
      </c>
      <c r="L2673">
        <v>2024</v>
      </c>
      <c r="M2673" s="139">
        <v>45536</v>
      </c>
      <c r="N2673" t="s">
        <v>1650</v>
      </c>
      <c r="O2673">
        <v>57816.78</v>
      </c>
      <c r="P2673">
        <v>232855.23</v>
      </c>
      <c r="Q2673">
        <v>0.24829499999999999</v>
      </c>
      <c r="R2673">
        <v>232855.23</v>
      </c>
      <c r="S2673">
        <v>0.24829499999999999</v>
      </c>
      <c r="T2673">
        <f>'Tableau de bord'!$O$18</f>
        <v>0.32</v>
      </c>
    </row>
    <row r="2674" spans="1:20">
      <c r="A2674" t="s">
        <v>1649</v>
      </c>
      <c r="B2674">
        <v>990</v>
      </c>
      <c r="E2674" t="s">
        <v>65</v>
      </c>
      <c r="F2674" t="s">
        <v>2552</v>
      </c>
      <c r="G2674" s="139">
        <v>45563</v>
      </c>
      <c r="H2674">
        <v>4971.82</v>
      </c>
      <c r="J2674" t="s">
        <v>6</v>
      </c>
      <c r="K2674" t="s">
        <v>1634</v>
      </c>
      <c r="L2674">
        <v>2024</v>
      </c>
      <c r="M2674" s="139">
        <v>45536</v>
      </c>
      <c r="N2674" t="s">
        <v>1650</v>
      </c>
      <c r="O2674">
        <v>57816.78</v>
      </c>
      <c r="P2674">
        <v>232855.23</v>
      </c>
      <c r="Q2674">
        <v>0.24829499999999999</v>
      </c>
      <c r="R2674">
        <v>232855.23</v>
      </c>
      <c r="S2674">
        <v>0.24829499999999999</v>
      </c>
      <c r="T2674">
        <f>'Tableau de bord'!$O$18</f>
        <v>0.32</v>
      </c>
    </row>
    <row r="2675" spans="1:20">
      <c r="A2675" t="s">
        <v>1649</v>
      </c>
      <c r="B2675">
        <v>991</v>
      </c>
      <c r="E2675" t="s">
        <v>65</v>
      </c>
      <c r="F2675" t="s">
        <v>2552</v>
      </c>
      <c r="G2675" s="139">
        <v>45565</v>
      </c>
      <c r="H2675">
        <v>8810.9</v>
      </c>
      <c r="J2675" t="s">
        <v>6</v>
      </c>
      <c r="K2675" t="s">
        <v>1634</v>
      </c>
      <c r="L2675">
        <v>2024</v>
      </c>
      <c r="M2675" s="139">
        <v>45536</v>
      </c>
      <c r="N2675" t="s">
        <v>1650</v>
      </c>
      <c r="O2675">
        <v>57816.78</v>
      </c>
      <c r="P2675">
        <v>232855.23</v>
      </c>
      <c r="Q2675">
        <v>0.24829499999999999</v>
      </c>
      <c r="R2675">
        <v>232855.23</v>
      </c>
      <c r="S2675">
        <v>0.24829499999999999</v>
      </c>
      <c r="T2675">
        <f>'Tableau de bord'!$O$18</f>
        <v>0.32</v>
      </c>
    </row>
    <row r="2676" spans="1:20">
      <c r="A2676" t="s">
        <v>1649</v>
      </c>
      <c r="B2676">
        <v>992</v>
      </c>
      <c r="E2676" t="s">
        <v>65</v>
      </c>
      <c r="F2676" t="s">
        <v>2552</v>
      </c>
      <c r="G2676" s="139">
        <v>45566</v>
      </c>
      <c r="H2676">
        <v>12764.54</v>
      </c>
      <c r="J2676" t="s">
        <v>6</v>
      </c>
      <c r="K2676" t="s">
        <v>1635</v>
      </c>
      <c r="L2676">
        <v>2024</v>
      </c>
      <c r="M2676" s="139">
        <v>45566</v>
      </c>
      <c r="N2676" t="s">
        <v>1651</v>
      </c>
      <c r="O2676">
        <v>56429.32</v>
      </c>
      <c r="P2676">
        <v>229590.33</v>
      </c>
      <c r="Q2676">
        <v>0.245783</v>
      </c>
      <c r="R2676">
        <v>229590.33</v>
      </c>
      <c r="S2676">
        <v>0.245783</v>
      </c>
      <c r="T2676">
        <f>'Tableau de bord'!$O$18</f>
        <v>0.32</v>
      </c>
    </row>
    <row r="2677" spans="1:20">
      <c r="A2677" t="s">
        <v>1649</v>
      </c>
      <c r="B2677">
        <v>993</v>
      </c>
      <c r="E2677" t="s">
        <v>65</v>
      </c>
      <c r="F2677" t="s">
        <v>2552</v>
      </c>
      <c r="G2677" s="139">
        <v>45567</v>
      </c>
      <c r="H2677">
        <v>14010.9</v>
      </c>
      <c r="J2677" t="s">
        <v>6</v>
      </c>
      <c r="K2677" t="s">
        <v>1635</v>
      </c>
      <c r="L2677">
        <v>2024</v>
      </c>
      <c r="M2677" s="139">
        <v>45566</v>
      </c>
      <c r="N2677" t="s">
        <v>1651</v>
      </c>
      <c r="O2677">
        <v>56429.32</v>
      </c>
      <c r="P2677">
        <v>229590.33</v>
      </c>
      <c r="Q2677">
        <v>0.245783</v>
      </c>
      <c r="R2677">
        <v>229590.33</v>
      </c>
      <c r="S2677">
        <v>0.245783</v>
      </c>
      <c r="T2677">
        <f>'Tableau de bord'!$O$18</f>
        <v>0.32</v>
      </c>
    </row>
    <row r="2678" spans="1:20">
      <c r="A2678" t="s">
        <v>1649</v>
      </c>
      <c r="B2678">
        <v>994</v>
      </c>
      <c r="E2678" t="s">
        <v>65</v>
      </c>
      <c r="F2678" t="s">
        <v>2552</v>
      </c>
      <c r="G2678" s="139">
        <v>45568</v>
      </c>
      <c r="H2678">
        <v>10789.54</v>
      </c>
      <c r="J2678" t="s">
        <v>6</v>
      </c>
      <c r="K2678" t="s">
        <v>1635</v>
      </c>
      <c r="L2678">
        <v>2024</v>
      </c>
      <c r="M2678" s="139">
        <v>45566</v>
      </c>
      <c r="N2678" t="s">
        <v>1651</v>
      </c>
      <c r="O2678">
        <v>56429.32</v>
      </c>
      <c r="P2678">
        <v>229590.33</v>
      </c>
      <c r="Q2678">
        <v>0.245783</v>
      </c>
      <c r="R2678">
        <v>229590.33</v>
      </c>
      <c r="S2678">
        <v>0.245783</v>
      </c>
      <c r="T2678">
        <f>'Tableau de bord'!$O$18</f>
        <v>0.32</v>
      </c>
    </row>
    <row r="2679" spans="1:20">
      <c r="A2679" t="s">
        <v>1649</v>
      </c>
      <c r="B2679">
        <v>995</v>
      </c>
      <c r="E2679" t="s">
        <v>65</v>
      </c>
      <c r="F2679" t="s">
        <v>2552</v>
      </c>
      <c r="G2679" s="139">
        <v>45569</v>
      </c>
      <c r="H2679">
        <v>3716.36</v>
      </c>
      <c r="J2679" t="s">
        <v>6</v>
      </c>
      <c r="K2679" t="s">
        <v>1635</v>
      </c>
      <c r="L2679">
        <v>2024</v>
      </c>
      <c r="M2679" s="139">
        <v>45566</v>
      </c>
      <c r="N2679" t="s">
        <v>1651</v>
      </c>
      <c r="O2679">
        <v>56429.32</v>
      </c>
      <c r="P2679">
        <v>229590.33</v>
      </c>
      <c r="Q2679">
        <v>0.245783</v>
      </c>
      <c r="R2679">
        <v>229590.33</v>
      </c>
      <c r="S2679">
        <v>0.245783</v>
      </c>
      <c r="T2679">
        <f>'Tableau de bord'!$O$18</f>
        <v>0.32</v>
      </c>
    </row>
    <row r="2680" spans="1:20">
      <c r="A2680" t="s">
        <v>1649</v>
      </c>
      <c r="B2680">
        <v>996</v>
      </c>
      <c r="E2680" t="s">
        <v>65</v>
      </c>
      <c r="F2680" t="s">
        <v>2552</v>
      </c>
      <c r="G2680" s="139">
        <v>45570</v>
      </c>
      <c r="H2680">
        <v>450.91</v>
      </c>
      <c r="J2680" t="s">
        <v>6</v>
      </c>
      <c r="K2680" t="s">
        <v>1635</v>
      </c>
      <c r="L2680">
        <v>2024</v>
      </c>
      <c r="M2680" s="139">
        <v>45566</v>
      </c>
      <c r="N2680" t="s">
        <v>1651</v>
      </c>
      <c r="O2680">
        <v>56429.32</v>
      </c>
      <c r="P2680">
        <v>229590.33</v>
      </c>
      <c r="Q2680">
        <v>0.245783</v>
      </c>
      <c r="R2680">
        <v>229590.33</v>
      </c>
      <c r="S2680">
        <v>0.245783</v>
      </c>
      <c r="T2680">
        <f>'Tableau de bord'!$O$18</f>
        <v>0.32</v>
      </c>
    </row>
    <row r="2681" spans="1:20">
      <c r="A2681" t="s">
        <v>1649</v>
      </c>
      <c r="B2681">
        <v>997</v>
      </c>
      <c r="E2681" t="s">
        <v>65</v>
      </c>
      <c r="F2681" t="s">
        <v>2552</v>
      </c>
      <c r="G2681" s="139">
        <v>45571</v>
      </c>
      <c r="H2681">
        <v>2363.63</v>
      </c>
      <c r="J2681" t="s">
        <v>6</v>
      </c>
      <c r="K2681" t="s">
        <v>1635</v>
      </c>
      <c r="L2681">
        <v>2024</v>
      </c>
      <c r="M2681" s="139">
        <v>45566</v>
      </c>
      <c r="N2681" t="s">
        <v>1651</v>
      </c>
      <c r="O2681">
        <v>56429.32</v>
      </c>
      <c r="P2681">
        <v>229590.33</v>
      </c>
      <c r="Q2681">
        <v>0.245783</v>
      </c>
      <c r="R2681">
        <v>229590.33</v>
      </c>
      <c r="S2681">
        <v>0.245783</v>
      </c>
      <c r="T2681">
        <f>'Tableau de bord'!$O$18</f>
        <v>0.32</v>
      </c>
    </row>
    <row r="2682" spans="1:20">
      <c r="A2682" t="s">
        <v>1649</v>
      </c>
      <c r="B2682">
        <v>998</v>
      </c>
      <c r="E2682" t="s">
        <v>65</v>
      </c>
      <c r="F2682" t="s">
        <v>2552</v>
      </c>
      <c r="G2682" s="139">
        <v>45572</v>
      </c>
      <c r="H2682">
        <v>10041.81</v>
      </c>
      <c r="J2682" t="s">
        <v>6</v>
      </c>
      <c r="K2682" t="s">
        <v>1635</v>
      </c>
      <c r="L2682">
        <v>2024</v>
      </c>
      <c r="M2682" s="139">
        <v>45566</v>
      </c>
      <c r="N2682" t="s">
        <v>1651</v>
      </c>
      <c r="O2682">
        <v>56429.32</v>
      </c>
      <c r="P2682">
        <v>229590.33</v>
      </c>
      <c r="Q2682">
        <v>0.245783</v>
      </c>
      <c r="R2682">
        <v>229590.33</v>
      </c>
      <c r="S2682">
        <v>0.245783</v>
      </c>
      <c r="T2682">
        <f>'Tableau de bord'!$O$18</f>
        <v>0.32</v>
      </c>
    </row>
    <row r="2683" spans="1:20">
      <c r="A2683" t="s">
        <v>1649</v>
      </c>
      <c r="B2683">
        <v>1000</v>
      </c>
      <c r="E2683" t="s">
        <v>65</v>
      </c>
      <c r="F2683" t="s">
        <v>2552</v>
      </c>
      <c r="G2683" s="139">
        <v>45573</v>
      </c>
      <c r="H2683">
        <v>9851.81</v>
      </c>
      <c r="J2683" t="s">
        <v>6</v>
      </c>
      <c r="K2683" t="s">
        <v>1635</v>
      </c>
      <c r="L2683">
        <v>2024</v>
      </c>
      <c r="M2683" s="139">
        <v>45566</v>
      </c>
      <c r="N2683" t="s">
        <v>1651</v>
      </c>
      <c r="O2683">
        <v>56429.32</v>
      </c>
      <c r="P2683">
        <v>229590.33</v>
      </c>
      <c r="Q2683">
        <v>0.245783</v>
      </c>
      <c r="R2683">
        <v>229590.33</v>
      </c>
      <c r="S2683">
        <v>0.245783</v>
      </c>
      <c r="T2683">
        <f>'Tableau de bord'!$O$18</f>
        <v>0.32</v>
      </c>
    </row>
    <row r="2684" spans="1:20">
      <c r="A2684" t="s">
        <v>1649</v>
      </c>
      <c r="B2684">
        <v>1001</v>
      </c>
      <c r="E2684" t="s">
        <v>65</v>
      </c>
      <c r="F2684" t="s">
        <v>2552</v>
      </c>
      <c r="G2684" s="139">
        <v>45574</v>
      </c>
      <c r="H2684">
        <v>10837.27</v>
      </c>
      <c r="J2684" t="s">
        <v>6</v>
      </c>
      <c r="K2684" t="s">
        <v>1635</v>
      </c>
      <c r="L2684">
        <v>2024</v>
      </c>
      <c r="M2684" s="139">
        <v>45566</v>
      </c>
      <c r="N2684" t="s">
        <v>1651</v>
      </c>
      <c r="O2684">
        <v>56429.32</v>
      </c>
      <c r="P2684">
        <v>229590.33</v>
      </c>
      <c r="Q2684">
        <v>0.245783</v>
      </c>
      <c r="R2684">
        <v>229590.33</v>
      </c>
      <c r="S2684">
        <v>0.245783</v>
      </c>
      <c r="T2684">
        <f>'Tableau de bord'!$O$18</f>
        <v>0.32</v>
      </c>
    </row>
    <row r="2685" spans="1:20">
      <c r="A2685" t="s">
        <v>1649</v>
      </c>
      <c r="B2685">
        <v>1002</v>
      </c>
      <c r="E2685" t="s">
        <v>65</v>
      </c>
      <c r="F2685" t="s">
        <v>2552</v>
      </c>
      <c r="G2685" s="139">
        <v>45575</v>
      </c>
      <c r="H2685">
        <v>14070.9</v>
      </c>
      <c r="J2685" t="s">
        <v>6</v>
      </c>
      <c r="K2685" t="s">
        <v>1635</v>
      </c>
      <c r="L2685">
        <v>2024</v>
      </c>
      <c r="M2685" s="139">
        <v>45566</v>
      </c>
      <c r="N2685" t="s">
        <v>1651</v>
      </c>
      <c r="O2685">
        <v>56429.32</v>
      </c>
      <c r="P2685">
        <v>229590.33</v>
      </c>
      <c r="Q2685">
        <v>0.245783</v>
      </c>
      <c r="R2685">
        <v>229590.33</v>
      </c>
      <c r="S2685">
        <v>0.245783</v>
      </c>
      <c r="T2685">
        <f>'Tableau de bord'!$O$18</f>
        <v>0.32</v>
      </c>
    </row>
    <row r="2686" spans="1:20">
      <c r="A2686" t="s">
        <v>1649</v>
      </c>
      <c r="B2686">
        <v>1003</v>
      </c>
      <c r="E2686" t="s">
        <v>65</v>
      </c>
      <c r="F2686" t="s">
        <v>2552</v>
      </c>
      <c r="G2686" s="139">
        <v>45576</v>
      </c>
      <c r="H2686">
        <v>9018.18</v>
      </c>
      <c r="J2686" t="s">
        <v>6</v>
      </c>
      <c r="K2686" t="s">
        <v>1635</v>
      </c>
      <c r="L2686">
        <v>2024</v>
      </c>
      <c r="M2686" s="139">
        <v>45566</v>
      </c>
      <c r="N2686" t="s">
        <v>1651</v>
      </c>
      <c r="O2686">
        <v>56429.32</v>
      </c>
      <c r="P2686">
        <v>229590.33</v>
      </c>
      <c r="Q2686">
        <v>0.245783</v>
      </c>
      <c r="R2686">
        <v>229590.33</v>
      </c>
      <c r="S2686">
        <v>0.245783</v>
      </c>
      <c r="T2686">
        <f>'Tableau de bord'!$O$18</f>
        <v>0.32</v>
      </c>
    </row>
    <row r="2687" spans="1:20">
      <c r="A2687" t="s">
        <v>1649</v>
      </c>
      <c r="B2687">
        <v>1004</v>
      </c>
      <c r="E2687" t="s">
        <v>65</v>
      </c>
      <c r="F2687" t="s">
        <v>2552</v>
      </c>
      <c r="G2687" s="139">
        <v>45577</v>
      </c>
      <c r="H2687">
        <v>4341.82</v>
      </c>
      <c r="J2687" t="s">
        <v>6</v>
      </c>
      <c r="K2687" t="s">
        <v>1635</v>
      </c>
      <c r="L2687">
        <v>2024</v>
      </c>
      <c r="M2687" s="139">
        <v>45566</v>
      </c>
      <c r="N2687" t="s">
        <v>1651</v>
      </c>
      <c r="O2687">
        <v>56429.32</v>
      </c>
      <c r="P2687">
        <v>229590.33</v>
      </c>
      <c r="Q2687">
        <v>0.245783</v>
      </c>
      <c r="R2687">
        <v>229590.33</v>
      </c>
      <c r="S2687">
        <v>0.245783</v>
      </c>
      <c r="T2687">
        <f>'Tableau de bord'!$O$18</f>
        <v>0.32</v>
      </c>
    </row>
    <row r="2688" spans="1:20">
      <c r="A2688" t="s">
        <v>1649</v>
      </c>
      <c r="B2688">
        <v>1005</v>
      </c>
      <c r="E2688" t="s">
        <v>65</v>
      </c>
      <c r="F2688" t="s">
        <v>2552</v>
      </c>
      <c r="G2688" s="139">
        <v>45578</v>
      </c>
      <c r="H2688">
        <v>2722.73</v>
      </c>
      <c r="J2688" t="s">
        <v>6</v>
      </c>
      <c r="K2688" t="s">
        <v>1635</v>
      </c>
      <c r="L2688">
        <v>2024</v>
      </c>
      <c r="M2688" s="139">
        <v>45566</v>
      </c>
      <c r="N2688" t="s">
        <v>1651</v>
      </c>
      <c r="O2688">
        <v>56429.32</v>
      </c>
      <c r="P2688">
        <v>229590.33</v>
      </c>
      <c r="Q2688">
        <v>0.245783</v>
      </c>
      <c r="R2688">
        <v>229590.33</v>
      </c>
      <c r="S2688">
        <v>0.245783</v>
      </c>
      <c r="T2688">
        <f>'Tableau de bord'!$O$18</f>
        <v>0.32</v>
      </c>
    </row>
    <row r="2689" spans="1:20">
      <c r="A2689" t="s">
        <v>1649</v>
      </c>
      <c r="B2689">
        <v>1006</v>
      </c>
      <c r="E2689" t="s">
        <v>65</v>
      </c>
      <c r="F2689" t="s">
        <v>2552</v>
      </c>
      <c r="G2689" s="139">
        <v>45579</v>
      </c>
      <c r="H2689">
        <v>7694.54</v>
      </c>
      <c r="J2689" t="s">
        <v>6</v>
      </c>
      <c r="K2689" t="s">
        <v>1635</v>
      </c>
      <c r="L2689">
        <v>2024</v>
      </c>
      <c r="M2689" s="139">
        <v>45566</v>
      </c>
      <c r="N2689" t="s">
        <v>1651</v>
      </c>
      <c r="O2689">
        <v>56429.32</v>
      </c>
      <c r="P2689">
        <v>229590.33</v>
      </c>
      <c r="Q2689">
        <v>0.245783</v>
      </c>
      <c r="R2689">
        <v>229590.33</v>
      </c>
      <c r="S2689">
        <v>0.245783</v>
      </c>
      <c r="T2689">
        <f>'Tableau de bord'!$O$18</f>
        <v>0.32</v>
      </c>
    </row>
    <row r="2690" spans="1:20">
      <c r="A2690" t="s">
        <v>1649</v>
      </c>
      <c r="B2690">
        <v>1007</v>
      </c>
      <c r="E2690" t="s">
        <v>65</v>
      </c>
      <c r="F2690" t="s">
        <v>2552</v>
      </c>
      <c r="G2690" s="139">
        <v>45580</v>
      </c>
      <c r="H2690">
        <v>14228.63</v>
      </c>
      <c r="J2690" t="s">
        <v>6</v>
      </c>
      <c r="K2690" t="s">
        <v>1635</v>
      </c>
      <c r="L2690">
        <v>2024</v>
      </c>
      <c r="M2690" s="139">
        <v>45566</v>
      </c>
      <c r="N2690" t="s">
        <v>1651</v>
      </c>
      <c r="O2690">
        <v>56429.32</v>
      </c>
      <c r="P2690">
        <v>229590.33</v>
      </c>
      <c r="Q2690">
        <v>0.245783</v>
      </c>
      <c r="R2690">
        <v>229590.33</v>
      </c>
      <c r="S2690">
        <v>0.245783</v>
      </c>
      <c r="T2690">
        <f>'Tableau de bord'!$O$18</f>
        <v>0.32</v>
      </c>
    </row>
    <row r="2691" spans="1:20">
      <c r="A2691" t="s">
        <v>1649</v>
      </c>
      <c r="B2691">
        <v>1008</v>
      </c>
      <c r="E2691" t="s">
        <v>65</v>
      </c>
      <c r="F2691" t="s">
        <v>2552</v>
      </c>
      <c r="G2691" s="139">
        <v>45581</v>
      </c>
      <c r="H2691">
        <v>12429.09</v>
      </c>
      <c r="J2691" t="s">
        <v>6</v>
      </c>
      <c r="K2691" t="s">
        <v>1635</v>
      </c>
      <c r="L2691">
        <v>2024</v>
      </c>
      <c r="M2691" s="139">
        <v>45566</v>
      </c>
      <c r="N2691" t="s">
        <v>1651</v>
      </c>
      <c r="O2691">
        <v>56429.32</v>
      </c>
      <c r="P2691">
        <v>229590.33</v>
      </c>
      <c r="Q2691">
        <v>0.245783</v>
      </c>
      <c r="R2691">
        <v>229590.33</v>
      </c>
      <c r="S2691">
        <v>0.245783</v>
      </c>
      <c r="T2691">
        <f>'Tableau de bord'!$O$18</f>
        <v>0.32</v>
      </c>
    </row>
    <row r="2692" spans="1:20">
      <c r="A2692" t="s">
        <v>1649</v>
      </c>
      <c r="B2692">
        <v>1009</v>
      </c>
      <c r="E2692" t="s">
        <v>65</v>
      </c>
      <c r="F2692" t="s">
        <v>2552</v>
      </c>
      <c r="G2692" s="139">
        <v>45582</v>
      </c>
      <c r="H2692">
        <v>11804.54</v>
      </c>
      <c r="J2692" t="s">
        <v>6</v>
      </c>
      <c r="K2692" t="s">
        <v>1635</v>
      </c>
      <c r="L2692">
        <v>2024</v>
      </c>
      <c r="M2692" s="139">
        <v>45566</v>
      </c>
      <c r="N2692" t="s">
        <v>1651</v>
      </c>
      <c r="O2692">
        <v>56429.32</v>
      </c>
      <c r="P2692">
        <v>229590.33</v>
      </c>
      <c r="Q2692">
        <v>0.245783</v>
      </c>
      <c r="R2692">
        <v>229590.33</v>
      </c>
      <c r="S2692">
        <v>0.245783</v>
      </c>
      <c r="T2692">
        <f>'Tableau de bord'!$O$18</f>
        <v>0.32</v>
      </c>
    </row>
    <row r="2693" spans="1:20">
      <c r="A2693" t="s">
        <v>1649</v>
      </c>
      <c r="B2693">
        <v>1010</v>
      </c>
      <c r="E2693" t="s">
        <v>65</v>
      </c>
      <c r="F2693" t="s">
        <v>2552</v>
      </c>
      <c r="G2693" s="139">
        <v>45583</v>
      </c>
      <c r="H2693">
        <v>7550</v>
      </c>
      <c r="J2693" t="s">
        <v>6</v>
      </c>
      <c r="K2693" t="s">
        <v>1635</v>
      </c>
      <c r="L2693">
        <v>2024</v>
      </c>
      <c r="M2693" s="139">
        <v>45566</v>
      </c>
      <c r="N2693" t="s">
        <v>1651</v>
      </c>
      <c r="O2693">
        <v>56429.32</v>
      </c>
      <c r="P2693">
        <v>229590.33</v>
      </c>
      <c r="Q2693">
        <v>0.245783</v>
      </c>
      <c r="R2693">
        <v>229590.33</v>
      </c>
      <c r="S2693">
        <v>0.245783</v>
      </c>
      <c r="T2693">
        <f>'Tableau de bord'!$O$18</f>
        <v>0.32</v>
      </c>
    </row>
    <row r="2694" spans="1:20">
      <c r="A2694" t="s">
        <v>1649</v>
      </c>
      <c r="B2694">
        <v>1011</v>
      </c>
      <c r="E2694" t="s">
        <v>65</v>
      </c>
      <c r="F2694" t="s">
        <v>2552</v>
      </c>
      <c r="G2694" s="139">
        <v>45584</v>
      </c>
      <c r="H2694">
        <v>2732.72</v>
      </c>
      <c r="J2694" t="s">
        <v>6</v>
      </c>
      <c r="K2694" t="s">
        <v>1635</v>
      </c>
      <c r="L2694">
        <v>2024</v>
      </c>
      <c r="M2694" s="139">
        <v>45566</v>
      </c>
      <c r="N2694" t="s">
        <v>1651</v>
      </c>
      <c r="O2694">
        <v>56429.32</v>
      </c>
      <c r="P2694">
        <v>229590.33</v>
      </c>
      <c r="Q2694">
        <v>0.245783</v>
      </c>
      <c r="R2694">
        <v>229590.33</v>
      </c>
      <c r="S2694">
        <v>0.245783</v>
      </c>
      <c r="T2694">
        <f>'Tableau de bord'!$O$18</f>
        <v>0.32</v>
      </c>
    </row>
    <row r="2695" spans="1:20">
      <c r="A2695" t="s">
        <v>1649</v>
      </c>
      <c r="B2695">
        <v>1012</v>
      </c>
      <c r="E2695" t="s">
        <v>65</v>
      </c>
      <c r="F2695" t="s">
        <v>2552</v>
      </c>
      <c r="G2695" s="139">
        <v>45585</v>
      </c>
      <c r="H2695">
        <v>5462.72</v>
      </c>
      <c r="J2695" t="s">
        <v>6</v>
      </c>
      <c r="K2695" t="s">
        <v>1635</v>
      </c>
      <c r="L2695">
        <v>2024</v>
      </c>
      <c r="M2695" s="139">
        <v>45566</v>
      </c>
      <c r="N2695" t="s">
        <v>1651</v>
      </c>
      <c r="O2695">
        <v>56429.32</v>
      </c>
      <c r="P2695">
        <v>229590.33</v>
      </c>
      <c r="Q2695">
        <v>0.245783</v>
      </c>
      <c r="R2695">
        <v>229590.33</v>
      </c>
      <c r="S2695">
        <v>0.245783</v>
      </c>
      <c r="T2695">
        <f>'Tableau de bord'!$O$18</f>
        <v>0.32</v>
      </c>
    </row>
    <row r="2696" spans="1:20">
      <c r="A2696" t="s">
        <v>1649</v>
      </c>
      <c r="B2696">
        <v>1013</v>
      </c>
      <c r="E2696" t="s">
        <v>65</v>
      </c>
      <c r="F2696" t="s">
        <v>2552</v>
      </c>
      <c r="G2696" s="139">
        <v>45586</v>
      </c>
      <c r="H2696">
        <v>8684.5400000000009</v>
      </c>
      <c r="J2696" t="s">
        <v>6</v>
      </c>
      <c r="K2696" t="s">
        <v>1635</v>
      </c>
      <c r="L2696">
        <v>2024</v>
      </c>
      <c r="M2696" s="139">
        <v>45566</v>
      </c>
      <c r="N2696" t="s">
        <v>1651</v>
      </c>
      <c r="O2696">
        <v>56429.32</v>
      </c>
      <c r="P2696">
        <v>229590.33</v>
      </c>
      <c r="Q2696">
        <v>0.245783</v>
      </c>
      <c r="R2696">
        <v>229590.33</v>
      </c>
      <c r="S2696">
        <v>0.245783</v>
      </c>
      <c r="T2696">
        <f>'Tableau de bord'!$O$18</f>
        <v>0.32</v>
      </c>
    </row>
    <row r="2697" spans="1:20">
      <c r="A2697" t="s">
        <v>1649</v>
      </c>
      <c r="B2697">
        <v>1014</v>
      </c>
      <c r="E2697" t="s">
        <v>65</v>
      </c>
      <c r="F2697" t="s">
        <v>2552</v>
      </c>
      <c r="G2697" s="139">
        <v>45587</v>
      </c>
      <c r="H2697">
        <v>7957.27</v>
      </c>
      <c r="J2697" t="s">
        <v>6</v>
      </c>
      <c r="K2697" t="s">
        <v>1635</v>
      </c>
      <c r="L2697">
        <v>2024</v>
      </c>
      <c r="M2697" s="139">
        <v>45566</v>
      </c>
      <c r="N2697" t="s">
        <v>1651</v>
      </c>
      <c r="O2697">
        <v>56429.32</v>
      </c>
      <c r="P2697">
        <v>229590.33</v>
      </c>
      <c r="Q2697">
        <v>0.245783</v>
      </c>
      <c r="R2697">
        <v>229590.33</v>
      </c>
      <c r="S2697">
        <v>0.245783</v>
      </c>
      <c r="T2697">
        <f>'Tableau de bord'!$O$18</f>
        <v>0.32</v>
      </c>
    </row>
    <row r="2698" spans="1:20">
      <c r="A2698" t="s">
        <v>1649</v>
      </c>
      <c r="B2698">
        <v>1015</v>
      </c>
      <c r="E2698" t="s">
        <v>65</v>
      </c>
      <c r="F2698" t="s">
        <v>2552</v>
      </c>
      <c r="G2698" s="139">
        <v>45588</v>
      </c>
      <c r="H2698">
        <v>9455.4500000000007</v>
      </c>
      <c r="J2698" t="s">
        <v>6</v>
      </c>
      <c r="K2698" t="s">
        <v>1635</v>
      </c>
      <c r="L2698">
        <v>2024</v>
      </c>
      <c r="M2698" s="139">
        <v>45566</v>
      </c>
      <c r="N2698" t="s">
        <v>1651</v>
      </c>
      <c r="O2698">
        <v>56429.32</v>
      </c>
      <c r="P2698">
        <v>229590.33</v>
      </c>
      <c r="Q2698">
        <v>0.245783</v>
      </c>
      <c r="R2698">
        <v>229590.33</v>
      </c>
      <c r="S2698">
        <v>0.245783</v>
      </c>
      <c r="T2698">
        <f>'Tableau de bord'!$O$18</f>
        <v>0.32</v>
      </c>
    </row>
    <row r="2699" spans="1:20">
      <c r="A2699" t="s">
        <v>1649</v>
      </c>
      <c r="B2699">
        <v>1016</v>
      </c>
      <c r="E2699" t="s">
        <v>65</v>
      </c>
      <c r="F2699" t="s">
        <v>2552</v>
      </c>
      <c r="G2699" s="139">
        <v>45589</v>
      </c>
      <c r="H2699">
        <v>5457.27</v>
      </c>
      <c r="J2699" t="s">
        <v>6</v>
      </c>
      <c r="K2699" t="s">
        <v>1635</v>
      </c>
      <c r="L2699">
        <v>2024</v>
      </c>
      <c r="M2699" s="139">
        <v>45566</v>
      </c>
      <c r="N2699" t="s">
        <v>1651</v>
      </c>
      <c r="O2699">
        <v>56429.32</v>
      </c>
      <c r="P2699">
        <v>229590.33</v>
      </c>
      <c r="Q2699">
        <v>0.245783</v>
      </c>
      <c r="R2699">
        <v>229590.33</v>
      </c>
      <c r="S2699">
        <v>0.245783</v>
      </c>
      <c r="T2699">
        <f>'Tableau de bord'!$O$18</f>
        <v>0.32</v>
      </c>
    </row>
    <row r="2700" spans="1:20">
      <c r="A2700" t="s">
        <v>1649</v>
      </c>
      <c r="B2700">
        <v>1017</v>
      </c>
      <c r="E2700" t="s">
        <v>65</v>
      </c>
      <c r="F2700" t="s">
        <v>2552</v>
      </c>
      <c r="G2700" s="139">
        <v>45590</v>
      </c>
      <c r="H2700">
        <v>4811.82</v>
      </c>
      <c r="J2700" t="s">
        <v>6</v>
      </c>
      <c r="K2700" t="s">
        <v>1635</v>
      </c>
      <c r="L2700">
        <v>2024</v>
      </c>
      <c r="M2700" s="139">
        <v>45566</v>
      </c>
      <c r="N2700" t="s">
        <v>1651</v>
      </c>
      <c r="O2700">
        <v>56429.32</v>
      </c>
      <c r="P2700">
        <v>229590.33</v>
      </c>
      <c r="Q2700">
        <v>0.245783</v>
      </c>
      <c r="R2700">
        <v>229590.33</v>
      </c>
      <c r="S2700">
        <v>0.245783</v>
      </c>
      <c r="T2700">
        <f>'Tableau de bord'!$O$18</f>
        <v>0.32</v>
      </c>
    </row>
    <row r="2701" spans="1:20">
      <c r="A2701" t="s">
        <v>1649</v>
      </c>
      <c r="B2701">
        <v>1018</v>
      </c>
      <c r="E2701" t="s">
        <v>65</v>
      </c>
      <c r="F2701" t="s">
        <v>2552</v>
      </c>
      <c r="G2701" s="139">
        <v>45591</v>
      </c>
      <c r="H2701">
        <v>4225</v>
      </c>
      <c r="J2701" t="s">
        <v>6</v>
      </c>
      <c r="K2701" t="s">
        <v>1635</v>
      </c>
      <c r="L2701">
        <v>2024</v>
      </c>
      <c r="M2701" s="139">
        <v>45566</v>
      </c>
      <c r="N2701" t="s">
        <v>1651</v>
      </c>
      <c r="O2701">
        <v>56429.32</v>
      </c>
      <c r="P2701">
        <v>229590.33</v>
      </c>
      <c r="Q2701">
        <v>0.245783</v>
      </c>
      <c r="R2701">
        <v>229590.33</v>
      </c>
      <c r="S2701">
        <v>0.245783</v>
      </c>
      <c r="T2701">
        <f>'Tableau de bord'!$O$18</f>
        <v>0.32</v>
      </c>
    </row>
    <row r="2702" spans="1:20">
      <c r="A2702" t="s">
        <v>1649</v>
      </c>
      <c r="B2702">
        <v>1019</v>
      </c>
      <c r="E2702" t="s">
        <v>65</v>
      </c>
      <c r="F2702" t="s">
        <v>2552</v>
      </c>
      <c r="G2702" s="139">
        <v>45592</v>
      </c>
      <c r="H2702">
        <v>3223.63</v>
      </c>
      <c r="J2702" t="s">
        <v>6</v>
      </c>
      <c r="K2702" t="s">
        <v>1635</v>
      </c>
      <c r="L2702">
        <v>2024</v>
      </c>
      <c r="M2702" s="139">
        <v>45566</v>
      </c>
      <c r="N2702" t="s">
        <v>1651</v>
      </c>
      <c r="O2702">
        <v>56429.32</v>
      </c>
      <c r="P2702">
        <v>229590.33</v>
      </c>
      <c r="Q2702">
        <v>0.245783</v>
      </c>
      <c r="R2702">
        <v>229590.33</v>
      </c>
      <c r="S2702">
        <v>0.245783</v>
      </c>
      <c r="T2702">
        <f>'Tableau de bord'!$O$18</f>
        <v>0.32</v>
      </c>
    </row>
    <row r="2703" spans="1:20">
      <c r="A2703" t="s">
        <v>1649</v>
      </c>
      <c r="B2703">
        <v>1021</v>
      </c>
      <c r="E2703" t="s">
        <v>65</v>
      </c>
      <c r="F2703" t="s">
        <v>2552</v>
      </c>
      <c r="G2703" s="139">
        <v>45593</v>
      </c>
      <c r="H2703">
        <v>8739.09</v>
      </c>
      <c r="J2703" t="s">
        <v>6</v>
      </c>
      <c r="K2703" t="s">
        <v>1635</v>
      </c>
      <c r="L2703">
        <v>2024</v>
      </c>
      <c r="M2703" s="139">
        <v>45566</v>
      </c>
      <c r="N2703" t="s">
        <v>1651</v>
      </c>
      <c r="O2703">
        <v>56429.32</v>
      </c>
      <c r="P2703">
        <v>229590.33</v>
      </c>
      <c r="Q2703">
        <v>0.245783</v>
      </c>
      <c r="R2703">
        <v>229590.33</v>
      </c>
      <c r="S2703">
        <v>0.245783</v>
      </c>
      <c r="T2703">
        <f>'Tableau de bord'!$O$18</f>
        <v>0.32</v>
      </c>
    </row>
    <row r="2704" spans="1:20">
      <c r="A2704" t="s">
        <v>1649</v>
      </c>
      <c r="B2704">
        <v>1022</v>
      </c>
      <c r="E2704" t="s">
        <v>65</v>
      </c>
      <c r="F2704" t="s">
        <v>2552</v>
      </c>
      <c r="G2704" s="139">
        <v>45594</v>
      </c>
      <c r="H2704">
        <v>3243.63</v>
      </c>
      <c r="J2704" t="s">
        <v>6</v>
      </c>
      <c r="K2704" t="s">
        <v>1635</v>
      </c>
      <c r="L2704">
        <v>2024</v>
      </c>
      <c r="M2704" s="139">
        <v>45566</v>
      </c>
      <c r="N2704" t="s">
        <v>1651</v>
      </c>
      <c r="O2704">
        <v>56429.32</v>
      </c>
      <c r="P2704">
        <v>229590.33</v>
      </c>
      <c r="Q2704">
        <v>0.245783</v>
      </c>
      <c r="R2704">
        <v>229590.33</v>
      </c>
      <c r="S2704">
        <v>0.245783</v>
      </c>
      <c r="T2704">
        <f>'Tableau de bord'!$O$18</f>
        <v>0.32</v>
      </c>
    </row>
    <row r="2705" spans="1:20">
      <c r="A2705" t="s">
        <v>1649</v>
      </c>
      <c r="B2705">
        <v>1023</v>
      </c>
      <c r="E2705" t="s">
        <v>65</v>
      </c>
      <c r="F2705" t="s">
        <v>2552</v>
      </c>
      <c r="G2705" s="139">
        <v>45595</v>
      </c>
      <c r="H2705">
        <v>3672.72</v>
      </c>
      <c r="J2705" t="s">
        <v>6</v>
      </c>
      <c r="K2705" t="s">
        <v>1635</v>
      </c>
      <c r="L2705">
        <v>2024</v>
      </c>
      <c r="M2705" s="139">
        <v>45566</v>
      </c>
      <c r="N2705" t="s">
        <v>1651</v>
      </c>
      <c r="O2705">
        <v>56429.32</v>
      </c>
      <c r="P2705">
        <v>229590.33</v>
      </c>
      <c r="Q2705">
        <v>0.245783</v>
      </c>
      <c r="R2705">
        <v>229590.33</v>
      </c>
      <c r="S2705">
        <v>0.245783</v>
      </c>
      <c r="T2705">
        <f>'Tableau de bord'!$O$18</f>
        <v>0.32</v>
      </c>
    </row>
    <row r="2706" spans="1:20">
      <c r="A2706" t="s">
        <v>1649</v>
      </c>
      <c r="B2706">
        <v>1024</v>
      </c>
      <c r="E2706" t="s">
        <v>65</v>
      </c>
      <c r="F2706" t="s">
        <v>2552</v>
      </c>
      <c r="G2706" s="139">
        <v>45596</v>
      </c>
      <c r="H2706">
        <v>3237.27</v>
      </c>
      <c r="J2706" t="s">
        <v>6</v>
      </c>
      <c r="K2706" t="s">
        <v>1635</v>
      </c>
      <c r="L2706">
        <v>2024</v>
      </c>
      <c r="M2706" s="139">
        <v>45566</v>
      </c>
      <c r="N2706" t="s">
        <v>1651</v>
      </c>
      <c r="O2706">
        <v>56429.32</v>
      </c>
      <c r="P2706">
        <v>229590.33</v>
      </c>
      <c r="Q2706">
        <v>0.245783</v>
      </c>
      <c r="R2706">
        <v>229590.33</v>
      </c>
      <c r="S2706">
        <v>0.245783</v>
      </c>
      <c r="T2706">
        <f>'Tableau de bord'!$O$18</f>
        <v>0.32</v>
      </c>
    </row>
    <row r="2707" spans="1:20">
      <c r="A2707" t="s">
        <v>1649</v>
      </c>
      <c r="B2707">
        <v>1025</v>
      </c>
      <c r="E2707" t="s">
        <v>65</v>
      </c>
      <c r="F2707" t="s">
        <v>2552</v>
      </c>
      <c r="G2707" s="139">
        <v>45597</v>
      </c>
      <c r="H2707">
        <v>458.18</v>
      </c>
      <c r="J2707" t="s">
        <v>6</v>
      </c>
      <c r="K2707" t="s">
        <v>1636</v>
      </c>
      <c r="L2707">
        <v>2024</v>
      </c>
      <c r="M2707" s="139">
        <v>45597</v>
      </c>
      <c r="N2707" t="s">
        <v>1652</v>
      </c>
      <c r="O2707">
        <v>39877.269999999997</v>
      </c>
      <c r="P2707">
        <v>154360.6</v>
      </c>
      <c r="Q2707">
        <v>0.25833800000000001</v>
      </c>
      <c r="R2707">
        <v>154360.6</v>
      </c>
      <c r="S2707">
        <v>0.25833800000000001</v>
      </c>
      <c r="T2707">
        <f>'Tableau de bord'!$O$18</f>
        <v>0.32</v>
      </c>
    </row>
    <row r="2708" spans="1:20">
      <c r="A2708" t="s">
        <v>1649</v>
      </c>
      <c r="B2708">
        <v>1026</v>
      </c>
      <c r="E2708" t="s">
        <v>65</v>
      </c>
      <c r="F2708" t="s">
        <v>2552</v>
      </c>
      <c r="G2708" s="139">
        <v>45598</v>
      </c>
      <c r="H2708">
        <v>305.45</v>
      </c>
      <c r="J2708" t="s">
        <v>6</v>
      </c>
      <c r="K2708" t="s">
        <v>1636</v>
      </c>
      <c r="L2708">
        <v>2024</v>
      </c>
      <c r="M2708" s="139">
        <v>45597</v>
      </c>
      <c r="N2708" t="s">
        <v>1652</v>
      </c>
      <c r="O2708">
        <v>39877.269999999997</v>
      </c>
      <c r="P2708">
        <v>154360.6</v>
      </c>
      <c r="Q2708">
        <v>0.25833800000000001</v>
      </c>
      <c r="R2708">
        <v>154360.6</v>
      </c>
      <c r="S2708">
        <v>0.25833800000000001</v>
      </c>
      <c r="T2708">
        <f>'Tableau de bord'!$O$18</f>
        <v>0.32</v>
      </c>
    </row>
    <row r="2709" spans="1:20">
      <c r="A2709" t="s">
        <v>1649</v>
      </c>
      <c r="B2709">
        <v>1027</v>
      </c>
      <c r="E2709" t="s">
        <v>65</v>
      </c>
      <c r="F2709" t="s">
        <v>2552</v>
      </c>
      <c r="G2709" s="139">
        <v>45599</v>
      </c>
      <c r="H2709">
        <v>1325.45</v>
      </c>
      <c r="J2709" t="s">
        <v>6</v>
      </c>
      <c r="K2709" t="s">
        <v>1636</v>
      </c>
      <c r="L2709">
        <v>2024</v>
      </c>
      <c r="M2709" s="139">
        <v>45597</v>
      </c>
      <c r="N2709" t="s">
        <v>1652</v>
      </c>
      <c r="O2709">
        <v>39877.269999999997</v>
      </c>
      <c r="P2709">
        <v>154360.6</v>
      </c>
      <c r="Q2709">
        <v>0.25833800000000001</v>
      </c>
      <c r="R2709">
        <v>154360.6</v>
      </c>
      <c r="S2709">
        <v>0.25833800000000001</v>
      </c>
      <c r="T2709">
        <f>'Tableau de bord'!$O$18</f>
        <v>0.32</v>
      </c>
    </row>
    <row r="2710" spans="1:20">
      <c r="A2710" t="s">
        <v>1649</v>
      </c>
      <c r="B2710">
        <v>1028</v>
      </c>
      <c r="E2710" t="s">
        <v>65</v>
      </c>
      <c r="F2710" t="s">
        <v>2552</v>
      </c>
      <c r="G2710" s="139">
        <v>45600</v>
      </c>
      <c r="H2710">
        <v>6590.44</v>
      </c>
      <c r="J2710" t="s">
        <v>6</v>
      </c>
      <c r="K2710" t="s">
        <v>1636</v>
      </c>
      <c r="L2710">
        <v>2024</v>
      </c>
      <c r="M2710" s="139">
        <v>45597</v>
      </c>
      <c r="N2710" t="s">
        <v>1652</v>
      </c>
      <c r="O2710">
        <v>39877.269999999997</v>
      </c>
      <c r="P2710">
        <v>154360.6</v>
      </c>
      <c r="Q2710">
        <v>0.25833800000000001</v>
      </c>
      <c r="R2710">
        <v>154360.6</v>
      </c>
      <c r="S2710">
        <v>0.25833800000000001</v>
      </c>
      <c r="T2710">
        <f>'Tableau de bord'!$O$18</f>
        <v>0.32</v>
      </c>
    </row>
    <row r="2711" spans="1:20">
      <c r="A2711" t="s">
        <v>1649</v>
      </c>
      <c r="B2711">
        <v>1029</v>
      </c>
      <c r="E2711" t="s">
        <v>65</v>
      </c>
      <c r="F2711" t="s">
        <v>2552</v>
      </c>
      <c r="G2711" s="139">
        <v>45601</v>
      </c>
      <c r="H2711">
        <v>11000.45</v>
      </c>
      <c r="J2711" t="s">
        <v>6</v>
      </c>
      <c r="K2711" t="s">
        <v>1636</v>
      </c>
      <c r="L2711">
        <v>2024</v>
      </c>
      <c r="M2711" s="139">
        <v>45597</v>
      </c>
      <c r="N2711" t="s">
        <v>1652</v>
      </c>
      <c r="O2711">
        <v>39877.269999999997</v>
      </c>
      <c r="P2711">
        <v>154360.6</v>
      </c>
      <c r="Q2711">
        <v>0.25833800000000001</v>
      </c>
      <c r="R2711">
        <v>154360.6</v>
      </c>
      <c r="S2711">
        <v>0.25833800000000001</v>
      </c>
      <c r="T2711">
        <f>'Tableau de bord'!$O$18</f>
        <v>0.32</v>
      </c>
    </row>
    <row r="2712" spans="1:20">
      <c r="A2712" t="s">
        <v>1649</v>
      </c>
      <c r="B2712">
        <v>1031</v>
      </c>
      <c r="E2712" t="s">
        <v>65</v>
      </c>
      <c r="F2712" t="s">
        <v>2552</v>
      </c>
      <c r="G2712" s="139">
        <v>45602</v>
      </c>
      <c r="H2712">
        <v>10344.540000000001</v>
      </c>
      <c r="J2712" t="s">
        <v>6</v>
      </c>
      <c r="K2712" t="s">
        <v>1636</v>
      </c>
      <c r="L2712">
        <v>2024</v>
      </c>
      <c r="M2712" s="139">
        <v>45597</v>
      </c>
      <c r="N2712" t="s">
        <v>1652</v>
      </c>
      <c r="O2712">
        <v>39877.269999999997</v>
      </c>
      <c r="P2712">
        <v>154360.6</v>
      </c>
      <c r="Q2712">
        <v>0.25833800000000001</v>
      </c>
      <c r="R2712">
        <v>154360.6</v>
      </c>
      <c r="S2712">
        <v>0.25833800000000001</v>
      </c>
      <c r="T2712">
        <f>'Tableau de bord'!$O$18</f>
        <v>0.32</v>
      </c>
    </row>
    <row r="2713" spans="1:20">
      <c r="A2713" t="s">
        <v>1649</v>
      </c>
      <c r="B2713">
        <v>1032</v>
      </c>
      <c r="E2713" t="s">
        <v>65</v>
      </c>
      <c r="F2713" t="s">
        <v>2552</v>
      </c>
      <c r="G2713" s="139">
        <v>45603</v>
      </c>
      <c r="H2713">
        <v>4929.09</v>
      </c>
      <c r="J2713" t="s">
        <v>6</v>
      </c>
      <c r="K2713" t="s">
        <v>1636</v>
      </c>
      <c r="L2713">
        <v>2024</v>
      </c>
      <c r="M2713" s="139">
        <v>45597</v>
      </c>
      <c r="N2713" t="s">
        <v>1652</v>
      </c>
      <c r="O2713">
        <v>39877.269999999997</v>
      </c>
      <c r="P2713">
        <v>154360.6</v>
      </c>
      <c r="Q2713">
        <v>0.25833800000000001</v>
      </c>
      <c r="R2713">
        <v>154360.6</v>
      </c>
      <c r="S2713">
        <v>0.25833800000000001</v>
      </c>
      <c r="T2713">
        <f>'Tableau de bord'!$O$18</f>
        <v>0.32</v>
      </c>
    </row>
    <row r="2714" spans="1:20">
      <c r="A2714" t="s">
        <v>1649</v>
      </c>
      <c r="B2714">
        <v>1033</v>
      </c>
      <c r="E2714" t="s">
        <v>65</v>
      </c>
      <c r="F2714" t="s">
        <v>2552</v>
      </c>
      <c r="G2714" s="139">
        <v>45604</v>
      </c>
      <c r="H2714">
        <v>2176.36</v>
      </c>
      <c r="J2714" t="s">
        <v>6</v>
      </c>
      <c r="K2714" t="s">
        <v>1636</v>
      </c>
      <c r="L2714">
        <v>2024</v>
      </c>
      <c r="M2714" s="139">
        <v>45597</v>
      </c>
      <c r="N2714" t="s">
        <v>1652</v>
      </c>
      <c r="O2714">
        <v>39877.269999999997</v>
      </c>
      <c r="P2714">
        <v>154360.6</v>
      </c>
      <c r="Q2714">
        <v>0.25833800000000001</v>
      </c>
      <c r="R2714">
        <v>154360.6</v>
      </c>
      <c r="S2714">
        <v>0.25833800000000001</v>
      </c>
      <c r="T2714">
        <f>'Tableau de bord'!$O$18</f>
        <v>0.32</v>
      </c>
    </row>
    <row r="2715" spans="1:20">
      <c r="A2715" t="s">
        <v>1649</v>
      </c>
      <c r="B2715">
        <v>1034</v>
      </c>
      <c r="E2715" t="s">
        <v>65</v>
      </c>
      <c r="F2715" t="s">
        <v>2552</v>
      </c>
      <c r="G2715" s="139">
        <v>45605</v>
      </c>
      <c r="H2715">
        <v>1783.64</v>
      </c>
      <c r="J2715" t="s">
        <v>6</v>
      </c>
      <c r="K2715" t="s">
        <v>1636</v>
      </c>
      <c r="L2715">
        <v>2024</v>
      </c>
      <c r="M2715" s="139">
        <v>45597</v>
      </c>
      <c r="N2715" t="s">
        <v>1652</v>
      </c>
      <c r="O2715">
        <v>39877.269999999997</v>
      </c>
      <c r="P2715">
        <v>154360.6</v>
      </c>
      <c r="Q2715">
        <v>0.25833800000000001</v>
      </c>
      <c r="R2715">
        <v>154360.6</v>
      </c>
      <c r="S2715">
        <v>0.25833800000000001</v>
      </c>
      <c r="T2715">
        <f>'Tableau de bord'!$O$18</f>
        <v>0.32</v>
      </c>
    </row>
    <row r="2716" spans="1:20">
      <c r="A2716" t="s">
        <v>1649</v>
      </c>
      <c r="B2716">
        <v>1035</v>
      </c>
      <c r="E2716" t="s">
        <v>65</v>
      </c>
      <c r="F2716" t="s">
        <v>2552</v>
      </c>
      <c r="G2716" s="139">
        <v>45606</v>
      </c>
      <c r="H2716">
        <v>346.36</v>
      </c>
      <c r="J2716" t="s">
        <v>6</v>
      </c>
      <c r="K2716" t="s">
        <v>1636</v>
      </c>
      <c r="L2716">
        <v>2024</v>
      </c>
      <c r="M2716" s="139">
        <v>45597</v>
      </c>
      <c r="N2716" t="s">
        <v>1652</v>
      </c>
      <c r="O2716">
        <v>39877.269999999997</v>
      </c>
      <c r="P2716">
        <v>154360.6</v>
      </c>
      <c r="Q2716">
        <v>0.25833800000000001</v>
      </c>
      <c r="R2716">
        <v>154360.6</v>
      </c>
      <c r="S2716">
        <v>0.25833800000000001</v>
      </c>
      <c r="T2716">
        <f>'Tableau de bord'!$O$18</f>
        <v>0.32</v>
      </c>
    </row>
    <row r="2717" spans="1:20">
      <c r="A2717" t="s">
        <v>1649</v>
      </c>
      <c r="B2717">
        <v>1036</v>
      </c>
      <c r="E2717" t="s">
        <v>65</v>
      </c>
      <c r="F2717" t="s">
        <v>2552</v>
      </c>
      <c r="G2717" s="139">
        <v>45607</v>
      </c>
      <c r="H2717">
        <v>2330</v>
      </c>
      <c r="J2717" t="s">
        <v>6</v>
      </c>
      <c r="K2717" t="s">
        <v>1636</v>
      </c>
      <c r="L2717">
        <v>2024</v>
      </c>
      <c r="M2717" s="139">
        <v>45597</v>
      </c>
      <c r="N2717" t="s">
        <v>1652</v>
      </c>
      <c r="O2717">
        <v>39877.269999999997</v>
      </c>
      <c r="P2717">
        <v>154360.6</v>
      </c>
      <c r="Q2717">
        <v>0.25833800000000001</v>
      </c>
      <c r="R2717">
        <v>154360.6</v>
      </c>
      <c r="S2717">
        <v>0.25833800000000001</v>
      </c>
      <c r="T2717">
        <f>'Tableau de bord'!$O$18</f>
        <v>0.32</v>
      </c>
    </row>
    <row r="2718" spans="1:20">
      <c r="A2718" t="s">
        <v>1649</v>
      </c>
      <c r="B2718">
        <v>1037</v>
      </c>
      <c r="E2718" t="s">
        <v>65</v>
      </c>
      <c r="F2718" t="s">
        <v>2552</v>
      </c>
      <c r="G2718" s="139">
        <v>45608</v>
      </c>
      <c r="H2718">
        <v>12536.36</v>
      </c>
      <c r="J2718" t="s">
        <v>6</v>
      </c>
      <c r="K2718" t="s">
        <v>1636</v>
      </c>
      <c r="L2718">
        <v>2024</v>
      </c>
      <c r="M2718" s="139">
        <v>45597</v>
      </c>
      <c r="N2718" t="s">
        <v>1652</v>
      </c>
      <c r="O2718">
        <v>39877.269999999997</v>
      </c>
      <c r="P2718">
        <v>154360.6</v>
      </c>
      <c r="Q2718">
        <v>0.25833800000000001</v>
      </c>
      <c r="R2718">
        <v>154360.6</v>
      </c>
      <c r="S2718">
        <v>0.25833800000000001</v>
      </c>
      <c r="T2718">
        <f>'Tableau de bord'!$O$18</f>
        <v>0.32</v>
      </c>
    </row>
    <row r="2719" spans="1:20">
      <c r="A2719" t="s">
        <v>1649</v>
      </c>
      <c r="B2719">
        <v>1038</v>
      </c>
      <c r="E2719" t="s">
        <v>65</v>
      </c>
      <c r="F2719" t="s">
        <v>2552</v>
      </c>
      <c r="G2719" s="139">
        <v>45609</v>
      </c>
      <c r="H2719">
        <v>7921.82</v>
      </c>
      <c r="J2719" t="s">
        <v>6</v>
      </c>
      <c r="K2719" t="s">
        <v>1636</v>
      </c>
      <c r="L2719">
        <v>2024</v>
      </c>
      <c r="M2719" s="139">
        <v>45597</v>
      </c>
      <c r="N2719" t="s">
        <v>1652</v>
      </c>
      <c r="O2719">
        <v>39877.269999999997</v>
      </c>
      <c r="P2719">
        <v>154360.6</v>
      </c>
      <c r="Q2719">
        <v>0.25833800000000001</v>
      </c>
      <c r="R2719">
        <v>154360.6</v>
      </c>
      <c r="S2719">
        <v>0.25833800000000001</v>
      </c>
      <c r="T2719">
        <f>'Tableau de bord'!$O$18</f>
        <v>0.32</v>
      </c>
    </row>
    <row r="2720" spans="1:20">
      <c r="A2720" t="s">
        <v>1649</v>
      </c>
      <c r="B2720">
        <v>1039</v>
      </c>
      <c r="E2720" t="s">
        <v>65</v>
      </c>
      <c r="F2720" t="s">
        <v>2552</v>
      </c>
      <c r="G2720" s="139">
        <v>45610</v>
      </c>
      <c r="H2720">
        <v>6463.18</v>
      </c>
      <c r="J2720" t="s">
        <v>6</v>
      </c>
      <c r="K2720" t="s">
        <v>1636</v>
      </c>
      <c r="L2720">
        <v>2024</v>
      </c>
      <c r="M2720" s="139">
        <v>45597</v>
      </c>
      <c r="N2720" t="s">
        <v>1652</v>
      </c>
      <c r="O2720">
        <v>39877.269999999997</v>
      </c>
      <c r="P2720">
        <v>154360.6</v>
      </c>
      <c r="Q2720">
        <v>0.25833800000000001</v>
      </c>
      <c r="R2720">
        <v>154360.6</v>
      </c>
      <c r="S2720">
        <v>0.25833800000000001</v>
      </c>
      <c r="T2720">
        <f>'Tableau de bord'!$O$18</f>
        <v>0.32</v>
      </c>
    </row>
    <row r="2721" spans="1:20">
      <c r="A2721" t="s">
        <v>1649</v>
      </c>
      <c r="B2721">
        <v>1040</v>
      </c>
      <c r="E2721" t="s">
        <v>65</v>
      </c>
      <c r="F2721" t="s">
        <v>2552</v>
      </c>
      <c r="G2721" s="139">
        <v>45611</v>
      </c>
      <c r="H2721">
        <v>4465.91</v>
      </c>
      <c r="J2721" t="s">
        <v>6</v>
      </c>
      <c r="K2721" t="s">
        <v>1636</v>
      </c>
      <c r="L2721">
        <v>2024</v>
      </c>
      <c r="M2721" s="139">
        <v>45597</v>
      </c>
      <c r="N2721" t="s">
        <v>1652</v>
      </c>
      <c r="O2721">
        <v>39877.269999999997</v>
      </c>
      <c r="P2721">
        <v>154360.6</v>
      </c>
      <c r="Q2721">
        <v>0.25833800000000001</v>
      </c>
      <c r="R2721">
        <v>154360.6</v>
      </c>
      <c r="S2721">
        <v>0.25833800000000001</v>
      </c>
      <c r="T2721">
        <f>'Tableau de bord'!$O$18</f>
        <v>0.32</v>
      </c>
    </row>
    <row r="2722" spans="1:20">
      <c r="A2722" t="s">
        <v>1649</v>
      </c>
      <c r="B2722">
        <v>1041</v>
      </c>
      <c r="E2722" t="s">
        <v>65</v>
      </c>
      <c r="F2722" t="s">
        <v>2552</v>
      </c>
      <c r="G2722" s="139">
        <v>45613</v>
      </c>
      <c r="H2722">
        <v>1974.09</v>
      </c>
      <c r="J2722" t="s">
        <v>6</v>
      </c>
      <c r="K2722" t="s">
        <v>1636</v>
      </c>
      <c r="L2722">
        <v>2024</v>
      </c>
      <c r="M2722" s="139">
        <v>45597</v>
      </c>
      <c r="N2722" t="s">
        <v>1652</v>
      </c>
      <c r="O2722">
        <v>39877.269999999997</v>
      </c>
      <c r="P2722">
        <v>154360.6</v>
      </c>
      <c r="Q2722">
        <v>0.25833800000000001</v>
      </c>
      <c r="R2722">
        <v>154360.6</v>
      </c>
      <c r="S2722">
        <v>0.25833800000000001</v>
      </c>
      <c r="T2722">
        <f>'Tableau de bord'!$O$18</f>
        <v>0.32</v>
      </c>
    </row>
    <row r="2723" spans="1:20">
      <c r="A2723" t="s">
        <v>1649</v>
      </c>
      <c r="B2723">
        <v>1042</v>
      </c>
      <c r="E2723" t="s">
        <v>65</v>
      </c>
      <c r="F2723" t="s">
        <v>2552</v>
      </c>
      <c r="G2723" s="139">
        <v>45612</v>
      </c>
      <c r="H2723">
        <v>2471.8200000000002</v>
      </c>
      <c r="J2723" t="s">
        <v>6</v>
      </c>
      <c r="K2723" t="s">
        <v>1636</v>
      </c>
      <c r="L2723">
        <v>2024</v>
      </c>
      <c r="M2723" s="139">
        <v>45597</v>
      </c>
      <c r="N2723" t="s">
        <v>1652</v>
      </c>
      <c r="O2723">
        <v>39877.269999999997</v>
      </c>
      <c r="P2723">
        <v>154360.6</v>
      </c>
      <c r="Q2723">
        <v>0.25833800000000001</v>
      </c>
      <c r="R2723">
        <v>154360.6</v>
      </c>
      <c r="S2723">
        <v>0.25833800000000001</v>
      </c>
      <c r="T2723">
        <f>'Tableau de bord'!$O$18</f>
        <v>0.32</v>
      </c>
    </row>
    <row r="2724" spans="1:20">
      <c r="A2724" t="s">
        <v>1649</v>
      </c>
      <c r="B2724">
        <v>1043</v>
      </c>
      <c r="E2724" t="s">
        <v>65</v>
      </c>
      <c r="F2724" t="s">
        <v>2552</v>
      </c>
      <c r="G2724" s="139">
        <v>45614</v>
      </c>
      <c r="H2724">
        <v>6818.18</v>
      </c>
      <c r="J2724" t="s">
        <v>6</v>
      </c>
      <c r="K2724" t="s">
        <v>1636</v>
      </c>
      <c r="L2724">
        <v>2024</v>
      </c>
      <c r="M2724" s="139">
        <v>45597</v>
      </c>
      <c r="N2724" t="s">
        <v>1652</v>
      </c>
      <c r="O2724">
        <v>39877.269999999997</v>
      </c>
      <c r="P2724">
        <v>154360.6</v>
      </c>
      <c r="Q2724">
        <v>0.25833800000000001</v>
      </c>
      <c r="R2724">
        <v>154360.6</v>
      </c>
      <c r="S2724">
        <v>0.25833800000000001</v>
      </c>
      <c r="T2724">
        <f>'Tableau de bord'!$O$18</f>
        <v>0.32</v>
      </c>
    </row>
    <row r="2725" spans="1:20">
      <c r="A2725" t="s">
        <v>1649</v>
      </c>
      <c r="B2725">
        <v>1044</v>
      </c>
      <c r="E2725" t="s">
        <v>65</v>
      </c>
      <c r="F2725" t="s">
        <v>2552</v>
      </c>
      <c r="G2725" s="139">
        <v>45615</v>
      </c>
      <c r="H2725">
        <v>8130.45</v>
      </c>
      <c r="J2725" t="s">
        <v>6</v>
      </c>
      <c r="K2725" t="s">
        <v>1636</v>
      </c>
      <c r="L2725">
        <v>2024</v>
      </c>
      <c r="M2725" s="139">
        <v>45597</v>
      </c>
      <c r="N2725" t="s">
        <v>1652</v>
      </c>
      <c r="O2725">
        <v>39877.269999999997</v>
      </c>
      <c r="P2725">
        <v>154360.6</v>
      </c>
      <c r="Q2725">
        <v>0.25833800000000001</v>
      </c>
      <c r="R2725">
        <v>154360.6</v>
      </c>
      <c r="S2725">
        <v>0.25833800000000001</v>
      </c>
      <c r="T2725">
        <f>'Tableau de bord'!$O$18</f>
        <v>0.32</v>
      </c>
    </row>
    <row r="2726" spans="1:20">
      <c r="A2726" t="s">
        <v>1649</v>
      </c>
      <c r="B2726">
        <v>1045</v>
      </c>
      <c r="E2726" t="s">
        <v>65</v>
      </c>
      <c r="F2726" t="s">
        <v>2552</v>
      </c>
      <c r="G2726" s="139">
        <v>45616</v>
      </c>
      <c r="H2726">
        <v>9125.9</v>
      </c>
      <c r="J2726" t="s">
        <v>6</v>
      </c>
      <c r="K2726" t="s">
        <v>1636</v>
      </c>
      <c r="L2726">
        <v>2024</v>
      </c>
      <c r="M2726" s="139">
        <v>45597</v>
      </c>
      <c r="N2726" t="s">
        <v>1652</v>
      </c>
      <c r="O2726">
        <v>39877.269999999997</v>
      </c>
      <c r="P2726">
        <v>154360.6</v>
      </c>
      <c r="Q2726">
        <v>0.25833800000000001</v>
      </c>
      <c r="R2726">
        <v>154360.6</v>
      </c>
      <c r="S2726">
        <v>0.25833800000000001</v>
      </c>
      <c r="T2726">
        <f>'Tableau de bord'!$O$18</f>
        <v>0.32</v>
      </c>
    </row>
    <row r="2727" spans="1:20">
      <c r="A2727" t="s">
        <v>1649</v>
      </c>
      <c r="B2727">
        <v>1046</v>
      </c>
      <c r="E2727" t="s">
        <v>65</v>
      </c>
      <c r="F2727" t="s">
        <v>2552</v>
      </c>
      <c r="G2727" s="139">
        <v>45617</v>
      </c>
      <c r="H2727">
        <v>13156.59</v>
      </c>
      <c r="J2727" t="s">
        <v>6</v>
      </c>
      <c r="K2727" t="s">
        <v>1636</v>
      </c>
      <c r="L2727">
        <v>2024</v>
      </c>
      <c r="M2727" s="139">
        <v>45597</v>
      </c>
      <c r="N2727" t="s">
        <v>1652</v>
      </c>
      <c r="O2727">
        <v>39877.269999999997</v>
      </c>
      <c r="P2727">
        <v>154360.6</v>
      </c>
      <c r="Q2727">
        <v>0.25833800000000001</v>
      </c>
      <c r="R2727">
        <v>154360.6</v>
      </c>
      <c r="S2727">
        <v>0.25833800000000001</v>
      </c>
      <c r="T2727">
        <f>'Tableau de bord'!$O$18</f>
        <v>0.32</v>
      </c>
    </row>
    <row r="2728" spans="1:20">
      <c r="A2728" t="s">
        <v>1649</v>
      </c>
      <c r="B2728">
        <v>1047</v>
      </c>
      <c r="E2728" t="s">
        <v>65</v>
      </c>
      <c r="F2728" t="s">
        <v>2552</v>
      </c>
      <c r="G2728" s="139">
        <v>45618</v>
      </c>
      <c r="H2728">
        <v>4454.55</v>
      </c>
      <c r="J2728" t="s">
        <v>6</v>
      </c>
      <c r="K2728" t="s">
        <v>1636</v>
      </c>
      <c r="L2728">
        <v>2024</v>
      </c>
      <c r="M2728" s="139">
        <v>45597</v>
      </c>
      <c r="N2728" t="s">
        <v>1652</v>
      </c>
      <c r="O2728">
        <v>39877.269999999997</v>
      </c>
      <c r="P2728">
        <v>154360.6</v>
      </c>
      <c r="Q2728">
        <v>0.25833800000000001</v>
      </c>
      <c r="R2728">
        <v>154360.6</v>
      </c>
      <c r="S2728">
        <v>0.25833800000000001</v>
      </c>
      <c r="T2728">
        <f>'Tableau de bord'!$O$18</f>
        <v>0.32</v>
      </c>
    </row>
    <row r="2729" spans="1:20">
      <c r="A2729" t="s">
        <v>1649</v>
      </c>
      <c r="B2729">
        <v>1048</v>
      </c>
      <c r="E2729" t="s">
        <v>65</v>
      </c>
      <c r="F2729" t="s">
        <v>2552</v>
      </c>
      <c r="G2729" s="139">
        <v>45619</v>
      </c>
      <c r="H2729">
        <v>220.91</v>
      </c>
      <c r="J2729" t="s">
        <v>6</v>
      </c>
      <c r="K2729" t="s">
        <v>1636</v>
      </c>
      <c r="L2729">
        <v>2024</v>
      </c>
      <c r="M2729" s="139">
        <v>45597</v>
      </c>
      <c r="N2729" t="s">
        <v>1652</v>
      </c>
      <c r="O2729">
        <v>39877.269999999997</v>
      </c>
      <c r="P2729">
        <v>154360.6</v>
      </c>
      <c r="Q2729">
        <v>0.25833800000000001</v>
      </c>
      <c r="R2729">
        <v>154360.6</v>
      </c>
      <c r="S2729">
        <v>0.25833800000000001</v>
      </c>
      <c r="T2729">
        <f>'Tableau de bord'!$O$18</f>
        <v>0.32</v>
      </c>
    </row>
    <row r="2730" spans="1:20">
      <c r="A2730" t="s">
        <v>1649</v>
      </c>
      <c r="B2730">
        <v>1049</v>
      </c>
      <c r="E2730" t="s">
        <v>65</v>
      </c>
      <c r="F2730" t="s">
        <v>2552</v>
      </c>
      <c r="G2730" s="139">
        <v>45620</v>
      </c>
      <c r="H2730">
        <v>709.09</v>
      </c>
      <c r="J2730" t="s">
        <v>6</v>
      </c>
      <c r="K2730" t="s">
        <v>1636</v>
      </c>
      <c r="L2730">
        <v>2024</v>
      </c>
      <c r="M2730" s="139">
        <v>45597</v>
      </c>
      <c r="N2730" t="s">
        <v>1652</v>
      </c>
      <c r="O2730">
        <v>39877.269999999997</v>
      </c>
      <c r="P2730">
        <v>154360.6</v>
      </c>
      <c r="Q2730">
        <v>0.25833800000000001</v>
      </c>
      <c r="R2730">
        <v>154360.6</v>
      </c>
      <c r="S2730">
        <v>0.25833800000000001</v>
      </c>
      <c r="T2730">
        <f>'Tableau de bord'!$O$18</f>
        <v>0.32</v>
      </c>
    </row>
    <row r="2731" spans="1:20">
      <c r="A2731" t="s">
        <v>1649</v>
      </c>
      <c r="B2731">
        <v>1050</v>
      </c>
      <c r="E2731" t="s">
        <v>65</v>
      </c>
      <c r="F2731" t="s">
        <v>2552</v>
      </c>
      <c r="G2731" s="139">
        <v>45621</v>
      </c>
      <c r="H2731">
        <v>3493.63</v>
      </c>
      <c r="J2731" t="s">
        <v>6</v>
      </c>
      <c r="K2731" t="s">
        <v>1636</v>
      </c>
      <c r="L2731">
        <v>2024</v>
      </c>
      <c r="M2731" s="139">
        <v>45597</v>
      </c>
      <c r="N2731" t="s">
        <v>1652</v>
      </c>
      <c r="O2731">
        <v>39877.269999999997</v>
      </c>
      <c r="P2731">
        <v>154360.6</v>
      </c>
      <c r="Q2731">
        <v>0.25833800000000001</v>
      </c>
      <c r="R2731">
        <v>154360.6</v>
      </c>
      <c r="S2731">
        <v>0.25833800000000001</v>
      </c>
      <c r="T2731">
        <f>'Tableau de bord'!$O$18</f>
        <v>0.32</v>
      </c>
    </row>
    <row r="2732" spans="1:20">
      <c r="A2732" t="s">
        <v>1649</v>
      </c>
      <c r="B2732">
        <v>1053</v>
      </c>
      <c r="E2732" t="s">
        <v>65</v>
      </c>
      <c r="F2732" t="s">
        <v>2552</v>
      </c>
      <c r="G2732" s="139">
        <v>45622</v>
      </c>
      <c r="H2732">
        <v>11396.36</v>
      </c>
      <c r="J2732" t="s">
        <v>6</v>
      </c>
      <c r="K2732" t="s">
        <v>1636</v>
      </c>
      <c r="L2732">
        <v>2024</v>
      </c>
      <c r="M2732" s="139">
        <v>45597</v>
      </c>
      <c r="N2732" t="s">
        <v>1652</v>
      </c>
      <c r="O2732">
        <v>39877.269999999997</v>
      </c>
      <c r="P2732">
        <v>154360.6</v>
      </c>
      <c r="Q2732">
        <v>0.25833800000000001</v>
      </c>
      <c r="R2732">
        <v>154360.6</v>
      </c>
      <c r="S2732">
        <v>0.25833800000000001</v>
      </c>
      <c r="T2732">
        <f>'Tableau de bord'!$O$18</f>
        <v>0.32</v>
      </c>
    </row>
    <row r="2733" spans="1:20">
      <c r="A2733" t="s">
        <v>1649</v>
      </c>
      <c r="B2733">
        <v>1054</v>
      </c>
      <c r="E2733" t="s">
        <v>65</v>
      </c>
      <c r="F2733" t="s">
        <v>2552</v>
      </c>
      <c r="G2733" s="139">
        <v>45623</v>
      </c>
      <c r="H2733">
        <v>8889.99</v>
      </c>
      <c r="J2733" t="s">
        <v>6</v>
      </c>
      <c r="K2733" t="s">
        <v>1636</v>
      </c>
      <c r="L2733">
        <v>2024</v>
      </c>
      <c r="M2733" s="139">
        <v>45597</v>
      </c>
      <c r="N2733" t="s">
        <v>1652</v>
      </c>
      <c r="O2733">
        <v>39877.269999999997</v>
      </c>
      <c r="P2733">
        <v>154360.6</v>
      </c>
      <c r="Q2733">
        <v>0.25833800000000001</v>
      </c>
      <c r="R2733">
        <v>154360.6</v>
      </c>
      <c r="S2733">
        <v>0.25833800000000001</v>
      </c>
      <c r="T2733">
        <f>'Tableau de bord'!$O$18</f>
        <v>0.32</v>
      </c>
    </row>
    <row r="2734" spans="1:20">
      <c r="A2734" t="s">
        <v>1649</v>
      </c>
      <c r="B2734">
        <v>1055</v>
      </c>
      <c r="E2734" t="s">
        <v>65</v>
      </c>
      <c r="F2734" t="s">
        <v>2552</v>
      </c>
      <c r="G2734" s="139">
        <v>45624</v>
      </c>
      <c r="H2734">
        <v>8512.7199999999993</v>
      </c>
      <c r="J2734" t="s">
        <v>6</v>
      </c>
      <c r="K2734" t="s">
        <v>1636</v>
      </c>
      <c r="L2734">
        <v>2024</v>
      </c>
      <c r="M2734" s="139">
        <v>45597</v>
      </c>
      <c r="N2734" t="s">
        <v>1652</v>
      </c>
      <c r="O2734">
        <v>39877.269999999997</v>
      </c>
      <c r="P2734">
        <v>154360.6</v>
      </c>
      <c r="Q2734">
        <v>0.25833800000000001</v>
      </c>
      <c r="R2734">
        <v>154360.6</v>
      </c>
      <c r="S2734">
        <v>0.25833800000000001</v>
      </c>
      <c r="T2734">
        <f>'Tableau de bord'!$O$18</f>
        <v>0.32</v>
      </c>
    </row>
    <row r="2735" spans="1:20">
      <c r="A2735" t="s">
        <v>1649</v>
      </c>
      <c r="B2735">
        <v>1059</v>
      </c>
      <c r="E2735" t="s">
        <v>65</v>
      </c>
      <c r="F2735" t="s">
        <v>2552</v>
      </c>
      <c r="G2735" s="139">
        <v>45625</v>
      </c>
      <c r="H2735">
        <v>1646.36</v>
      </c>
      <c r="J2735" t="s">
        <v>6</v>
      </c>
      <c r="K2735" t="s">
        <v>1636</v>
      </c>
      <c r="L2735">
        <v>2024</v>
      </c>
      <c r="M2735" s="139">
        <v>45597</v>
      </c>
      <c r="N2735" t="s">
        <v>1652</v>
      </c>
      <c r="O2735">
        <v>39877.269999999997</v>
      </c>
      <c r="P2735">
        <v>154360.6</v>
      </c>
      <c r="Q2735">
        <v>0.25833800000000001</v>
      </c>
      <c r="R2735">
        <v>154360.6</v>
      </c>
      <c r="S2735">
        <v>0.25833800000000001</v>
      </c>
      <c r="T2735">
        <f>'Tableau de bord'!$O$18</f>
        <v>0.32</v>
      </c>
    </row>
    <row r="2736" spans="1:20">
      <c r="A2736" t="s">
        <v>1649</v>
      </c>
      <c r="B2736">
        <v>1060</v>
      </c>
      <c r="E2736" t="s">
        <v>65</v>
      </c>
      <c r="F2736" t="s">
        <v>2552</v>
      </c>
      <c r="G2736" s="139">
        <v>45626</v>
      </c>
      <c r="H2736">
        <v>382.73</v>
      </c>
      <c r="J2736" t="s">
        <v>6</v>
      </c>
      <c r="K2736" t="s">
        <v>1636</v>
      </c>
      <c r="L2736">
        <v>2024</v>
      </c>
      <c r="M2736" s="139">
        <v>45597</v>
      </c>
      <c r="N2736" t="s">
        <v>1652</v>
      </c>
      <c r="O2736">
        <v>39877.269999999997</v>
      </c>
      <c r="P2736">
        <v>154360.6</v>
      </c>
      <c r="Q2736">
        <v>0.25833800000000001</v>
      </c>
      <c r="R2736">
        <v>154360.6</v>
      </c>
      <c r="S2736">
        <v>0.25833800000000001</v>
      </c>
      <c r="T2736">
        <f>'Tableau de bord'!$O$18</f>
        <v>0.32</v>
      </c>
    </row>
    <row r="2737" spans="1:20">
      <c r="A2737" t="s">
        <v>1649</v>
      </c>
      <c r="B2737">
        <v>1061</v>
      </c>
      <c r="E2737" t="s">
        <v>65</v>
      </c>
      <c r="F2737" t="s">
        <v>2552</v>
      </c>
      <c r="G2737" s="139">
        <v>45627</v>
      </c>
      <c r="H2737">
        <v>1219.0899999999999</v>
      </c>
      <c r="J2737" t="s">
        <v>6</v>
      </c>
      <c r="K2737" t="s">
        <v>1637</v>
      </c>
      <c r="L2737">
        <v>2024</v>
      </c>
      <c r="M2737" s="139">
        <v>45627</v>
      </c>
      <c r="N2737" t="s">
        <v>1606</v>
      </c>
      <c r="O2737">
        <v>38326.870000000003</v>
      </c>
      <c r="P2737">
        <v>150088.16</v>
      </c>
      <c r="Q2737">
        <v>0.25536199999999998</v>
      </c>
      <c r="R2737">
        <v>150088.16</v>
      </c>
      <c r="S2737">
        <v>0.25536199999999998</v>
      </c>
      <c r="T2737">
        <f>'Tableau de bord'!$O$18</f>
        <v>0.32</v>
      </c>
    </row>
    <row r="2738" spans="1:20">
      <c r="A2738" t="s">
        <v>1649</v>
      </c>
      <c r="B2738">
        <v>1062</v>
      </c>
      <c r="E2738" t="s">
        <v>65</v>
      </c>
      <c r="F2738" t="s">
        <v>2552</v>
      </c>
      <c r="G2738" s="139">
        <v>45628</v>
      </c>
      <c r="H2738">
        <v>8651.81</v>
      </c>
      <c r="J2738" t="s">
        <v>6</v>
      </c>
      <c r="K2738" t="s">
        <v>1637</v>
      </c>
      <c r="L2738">
        <v>2024</v>
      </c>
      <c r="M2738" s="139">
        <v>45627</v>
      </c>
      <c r="N2738" t="s">
        <v>1606</v>
      </c>
      <c r="O2738">
        <v>38326.870000000003</v>
      </c>
      <c r="P2738">
        <v>150088.16</v>
      </c>
      <c r="Q2738">
        <v>0.25536199999999998</v>
      </c>
      <c r="R2738">
        <v>150088.16</v>
      </c>
      <c r="S2738">
        <v>0.25536199999999998</v>
      </c>
      <c r="T2738">
        <f>'Tableau de bord'!$O$18</f>
        <v>0.32</v>
      </c>
    </row>
    <row r="2739" spans="1:20">
      <c r="A2739" t="s">
        <v>1649</v>
      </c>
      <c r="B2739">
        <v>1063</v>
      </c>
      <c r="E2739" t="s">
        <v>65</v>
      </c>
      <c r="F2739" t="s">
        <v>2552</v>
      </c>
      <c r="G2739" s="139">
        <v>45629</v>
      </c>
      <c r="H2739">
        <v>11106.36</v>
      </c>
      <c r="J2739" t="s">
        <v>6</v>
      </c>
      <c r="K2739" t="s">
        <v>1637</v>
      </c>
      <c r="L2739">
        <v>2024</v>
      </c>
      <c r="M2739" s="139">
        <v>45627</v>
      </c>
      <c r="N2739" t="s">
        <v>1606</v>
      </c>
      <c r="O2739">
        <v>38326.870000000003</v>
      </c>
      <c r="P2739">
        <v>150088.16</v>
      </c>
      <c r="Q2739">
        <v>0.25536199999999998</v>
      </c>
      <c r="R2739">
        <v>150088.16</v>
      </c>
      <c r="S2739">
        <v>0.25536199999999998</v>
      </c>
      <c r="T2739">
        <f>'Tableau de bord'!$O$18</f>
        <v>0.32</v>
      </c>
    </row>
    <row r="2740" spans="1:20">
      <c r="A2740" t="s">
        <v>1649</v>
      </c>
      <c r="B2740">
        <v>1064</v>
      </c>
      <c r="E2740" t="s">
        <v>65</v>
      </c>
      <c r="F2740" t="s">
        <v>2552</v>
      </c>
      <c r="G2740" s="139">
        <v>45630</v>
      </c>
      <c r="H2740">
        <v>11788.18</v>
      </c>
      <c r="J2740" t="s">
        <v>6</v>
      </c>
      <c r="K2740" t="s">
        <v>1637</v>
      </c>
      <c r="L2740">
        <v>2024</v>
      </c>
      <c r="M2740" s="139">
        <v>45627</v>
      </c>
      <c r="N2740" t="s">
        <v>1606</v>
      </c>
      <c r="O2740">
        <v>38326.870000000003</v>
      </c>
      <c r="P2740">
        <v>150088.16</v>
      </c>
      <c r="Q2740">
        <v>0.25536199999999998</v>
      </c>
      <c r="R2740">
        <v>150088.16</v>
      </c>
      <c r="S2740">
        <v>0.25536199999999998</v>
      </c>
      <c r="T2740">
        <f>'Tableau de bord'!$O$18</f>
        <v>0.32</v>
      </c>
    </row>
    <row r="2741" spans="1:20">
      <c r="A2741" t="s">
        <v>1649</v>
      </c>
      <c r="B2741">
        <v>1066</v>
      </c>
      <c r="E2741" t="s">
        <v>65</v>
      </c>
      <c r="F2741" t="s">
        <v>2552</v>
      </c>
      <c r="G2741" s="139">
        <v>45631</v>
      </c>
      <c r="H2741">
        <v>9753.6299999999992</v>
      </c>
      <c r="J2741" t="s">
        <v>6</v>
      </c>
      <c r="K2741" t="s">
        <v>1637</v>
      </c>
      <c r="L2741">
        <v>2024</v>
      </c>
      <c r="M2741" s="139">
        <v>45627</v>
      </c>
      <c r="N2741" t="s">
        <v>1606</v>
      </c>
      <c r="O2741">
        <v>38326.870000000003</v>
      </c>
      <c r="P2741">
        <v>150088.16</v>
      </c>
      <c r="Q2741">
        <v>0.25536199999999998</v>
      </c>
      <c r="R2741">
        <v>150088.16</v>
      </c>
      <c r="S2741">
        <v>0.25536199999999998</v>
      </c>
      <c r="T2741">
        <f>'Tableau de bord'!$O$18</f>
        <v>0.32</v>
      </c>
    </row>
    <row r="2742" spans="1:20">
      <c r="A2742" t="s">
        <v>1649</v>
      </c>
      <c r="B2742">
        <v>1069</v>
      </c>
      <c r="E2742" t="s">
        <v>65</v>
      </c>
      <c r="F2742" t="s">
        <v>2552</v>
      </c>
      <c r="G2742" s="139">
        <v>45632</v>
      </c>
      <c r="H2742">
        <v>19281.82</v>
      </c>
      <c r="J2742" t="s">
        <v>6</v>
      </c>
      <c r="K2742" t="s">
        <v>1637</v>
      </c>
      <c r="L2742">
        <v>2024</v>
      </c>
      <c r="M2742" s="139">
        <v>45627</v>
      </c>
      <c r="N2742" t="s">
        <v>1606</v>
      </c>
      <c r="O2742">
        <v>38326.870000000003</v>
      </c>
      <c r="P2742">
        <v>150088.16</v>
      </c>
      <c r="Q2742">
        <v>0.25536199999999998</v>
      </c>
      <c r="R2742">
        <v>150088.16</v>
      </c>
      <c r="S2742">
        <v>0.25536199999999998</v>
      </c>
      <c r="T2742">
        <f>'Tableau de bord'!$O$18</f>
        <v>0.32</v>
      </c>
    </row>
    <row r="2743" spans="1:20">
      <c r="A2743" t="s">
        <v>1649</v>
      </c>
      <c r="B2743">
        <v>1070</v>
      </c>
      <c r="E2743" t="s">
        <v>65</v>
      </c>
      <c r="F2743" t="s">
        <v>2552</v>
      </c>
      <c r="G2743" s="139">
        <v>45633</v>
      </c>
      <c r="H2743">
        <v>320</v>
      </c>
      <c r="J2743" t="s">
        <v>6</v>
      </c>
      <c r="K2743" t="s">
        <v>1637</v>
      </c>
      <c r="L2743">
        <v>2024</v>
      </c>
      <c r="M2743" s="139">
        <v>45627</v>
      </c>
      <c r="N2743" t="s">
        <v>1606</v>
      </c>
      <c r="O2743">
        <v>38326.870000000003</v>
      </c>
      <c r="P2743">
        <v>150088.16</v>
      </c>
      <c r="Q2743">
        <v>0.25536199999999998</v>
      </c>
      <c r="R2743">
        <v>150088.16</v>
      </c>
      <c r="S2743">
        <v>0.25536199999999998</v>
      </c>
      <c r="T2743">
        <f>'Tableau de bord'!$O$18</f>
        <v>0.32</v>
      </c>
    </row>
    <row r="2744" spans="1:20">
      <c r="A2744" t="s">
        <v>1649</v>
      </c>
      <c r="B2744">
        <v>1071</v>
      </c>
      <c r="E2744" t="s">
        <v>65</v>
      </c>
      <c r="F2744" t="s">
        <v>2552</v>
      </c>
      <c r="G2744" s="139">
        <v>45634</v>
      </c>
      <c r="H2744">
        <v>790.91</v>
      </c>
      <c r="J2744" t="s">
        <v>6</v>
      </c>
      <c r="K2744" t="s">
        <v>1637</v>
      </c>
      <c r="L2744">
        <v>2024</v>
      </c>
      <c r="M2744" s="139">
        <v>45627</v>
      </c>
      <c r="N2744" t="s">
        <v>1606</v>
      </c>
      <c r="O2744">
        <v>38326.870000000003</v>
      </c>
      <c r="P2744">
        <v>150088.16</v>
      </c>
      <c r="Q2744">
        <v>0.25536199999999998</v>
      </c>
      <c r="R2744">
        <v>150088.16</v>
      </c>
      <c r="S2744">
        <v>0.25536199999999998</v>
      </c>
      <c r="T2744">
        <f>'Tableau de bord'!$O$18</f>
        <v>0.32</v>
      </c>
    </row>
    <row r="2745" spans="1:20">
      <c r="A2745" t="s">
        <v>1649</v>
      </c>
      <c r="B2745">
        <v>1072</v>
      </c>
      <c r="E2745" t="s">
        <v>65</v>
      </c>
      <c r="F2745" t="s">
        <v>2552</v>
      </c>
      <c r="G2745" s="139">
        <v>45635</v>
      </c>
      <c r="H2745">
        <v>5962.72</v>
      </c>
      <c r="J2745" t="s">
        <v>6</v>
      </c>
      <c r="K2745" t="s">
        <v>1637</v>
      </c>
      <c r="L2745">
        <v>2024</v>
      </c>
      <c r="M2745" s="139">
        <v>45627</v>
      </c>
      <c r="N2745" t="s">
        <v>1606</v>
      </c>
      <c r="O2745">
        <v>38326.870000000003</v>
      </c>
      <c r="P2745">
        <v>150088.16</v>
      </c>
      <c r="Q2745">
        <v>0.25536199999999998</v>
      </c>
      <c r="R2745">
        <v>150088.16</v>
      </c>
      <c r="S2745">
        <v>0.25536199999999998</v>
      </c>
      <c r="T2745">
        <f>'Tableau de bord'!$O$18</f>
        <v>0.32</v>
      </c>
    </row>
    <row r="2746" spans="1:20">
      <c r="A2746" t="s">
        <v>1649</v>
      </c>
      <c r="B2746">
        <v>1073</v>
      </c>
      <c r="E2746" t="s">
        <v>65</v>
      </c>
      <c r="F2746" t="s">
        <v>2552</v>
      </c>
      <c r="G2746" s="139">
        <v>45636</v>
      </c>
      <c r="H2746">
        <v>12964.54</v>
      </c>
      <c r="J2746" t="s">
        <v>6</v>
      </c>
      <c r="K2746" t="s">
        <v>1637</v>
      </c>
      <c r="L2746">
        <v>2024</v>
      </c>
      <c r="M2746" s="139">
        <v>45627</v>
      </c>
      <c r="N2746" t="s">
        <v>1606</v>
      </c>
      <c r="O2746">
        <v>38326.870000000003</v>
      </c>
      <c r="P2746">
        <v>150088.16</v>
      </c>
      <c r="Q2746">
        <v>0.25536199999999998</v>
      </c>
      <c r="R2746">
        <v>150088.16</v>
      </c>
      <c r="S2746">
        <v>0.25536199999999998</v>
      </c>
      <c r="T2746">
        <f>'Tableau de bord'!$O$18</f>
        <v>0.32</v>
      </c>
    </row>
    <row r="2747" spans="1:20">
      <c r="A2747" t="s">
        <v>1649</v>
      </c>
      <c r="B2747">
        <v>1074</v>
      </c>
      <c r="E2747" t="s">
        <v>65</v>
      </c>
      <c r="F2747" t="s">
        <v>2552</v>
      </c>
      <c r="G2747" s="139">
        <v>45637</v>
      </c>
      <c r="H2747">
        <v>9763.6299999999992</v>
      </c>
      <c r="J2747" t="s">
        <v>6</v>
      </c>
      <c r="K2747" t="s">
        <v>1637</v>
      </c>
      <c r="L2747">
        <v>2024</v>
      </c>
      <c r="M2747" s="139">
        <v>45627</v>
      </c>
      <c r="N2747" t="s">
        <v>1606</v>
      </c>
      <c r="O2747">
        <v>38326.870000000003</v>
      </c>
      <c r="P2747">
        <v>150088.16</v>
      </c>
      <c r="Q2747">
        <v>0.25536199999999998</v>
      </c>
      <c r="R2747">
        <v>150088.16</v>
      </c>
      <c r="S2747">
        <v>0.25536199999999998</v>
      </c>
      <c r="T2747">
        <f>'Tableau de bord'!$O$18</f>
        <v>0.32</v>
      </c>
    </row>
    <row r="2748" spans="1:20">
      <c r="A2748" t="s">
        <v>1649</v>
      </c>
      <c r="B2748">
        <v>1075</v>
      </c>
      <c r="E2748" t="s">
        <v>65</v>
      </c>
      <c r="F2748" t="s">
        <v>2552</v>
      </c>
      <c r="G2748" s="139">
        <v>45638</v>
      </c>
      <c r="H2748">
        <v>6420.04</v>
      </c>
      <c r="J2748" t="s">
        <v>6</v>
      </c>
      <c r="K2748" t="s">
        <v>1637</v>
      </c>
      <c r="L2748">
        <v>2024</v>
      </c>
      <c r="M2748" s="139">
        <v>45627</v>
      </c>
      <c r="N2748" t="s">
        <v>1606</v>
      </c>
      <c r="O2748">
        <v>38326.870000000003</v>
      </c>
      <c r="P2748">
        <v>150088.16</v>
      </c>
      <c r="Q2748">
        <v>0.25536199999999998</v>
      </c>
      <c r="R2748">
        <v>150088.16</v>
      </c>
      <c r="S2748">
        <v>0.25536199999999998</v>
      </c>
      <c r="T2748">
        <f>'Tableau de bord'!$O$18</f>
        <v>0.32</v>
      </c>
    </row>
    <row r="2749" spans="1:20">
      <c r="A2749" t="s">
        <v>1649</v>
      </c>
      <c r="B2749">
        <v>1076</v>
      </c>
      <c r="E2749" t="s">
        <v>65</v>
      </c>
      <c r="F2749" t="s">
        <v>2552</v>
      </c>
      <c r="G2749" s="139">
        <v>45639</v>
      </c>
      <c r="H2749">
        <v>10078.18</v>
      </c>
      <c r="J2749" t="s">
        <v>6</v>
      </c>
      <c r="K2749" t="s">
        <v>1637</v>
      </c>
      <c r="L2749">
        <v>2024</v>
      </c>
      <c r="M2749" s="139">
        <v>45627</v>
      </c>
      <c r="N2749" t="s">
        <v>1606</v>
      </c>
      <c r="O2749">
        <v>38326.870000000003</v>
      </c>
      <c r="P2749">
        <v>150088.16</v>
      </c>
      <c r="Q2749">
        <v>0.25536199999999998</v>
      </c>
      <c r="R2749">
        <v>150088.16</v>
      </c>
      <c r="S2749">
        <v>0.25536199999999998</v>
      </c>
      <c r="T2749">
        <f>'Tableau de bord'!$O$18</f>
        <v>0.32</v>
      </c>
    </row>
    <row r="2750" spans="1:20">
      <c r="A2750" t="s">
        <v>1649</v>
      </c>
      <c r="B2750">
        <v>1077</v>
      </c>
      <c r="E2750" t="s">
        <v>65</v>
      </c>
      <c r="F2750" t="s">
        <v>2552</v>
      </c>
      <c r="G2750" s="139">
        <v>45640</v>
      </c>
      <c r="H2750">
        <v>2975.45</v>
      </c>
      <c r="J2750" t="s">
        <v>6</v>
      </c>
      <c r="K2750" t="s">
        <v>1637</v>
      </c>
      <c r="L2750">
        <v>2024</v>
      </c>
      <c r="M2750" s="139">
        <v>45627</v>
      </c>
      <c r="N2750" t="s">
        <v>1606</v>
      </c>
      <c r="O2750">
        <v>38326.870000000003</v>
      </c>
      <c r="P2750">
        <v>150088.16</v>
      </c>
      <c r="Q2750">
        <v>0.25536199999999998</v>
      </c>
      <c r="R2750">
        <v>150088.16</v>
      </c>
      <c r="S2750">
        <v>0.25536199999999998</v>
      </c>
      <c r="T2750">
        <f>'Tableau de bord'!$O$18</f>
        <v>0.32</v>
      </c>
    </row>
    <row r="2751" spans="1:20">
      <c r="A2751" t="s">
        <v>1649</v>
      </c>
      <c r="B2751">
        <v>1078</v>
      </c>
      <c r="E2751" t="s">
        <v>65</v>
      </c>
      <c r="F2751" t="s">
        <v>2552</v>
      </c>
      <c r="G2751" s="139">
        <v>45641</v>
      </c>
      <c r="H2751">
        <v>1500</v>
      </c>
      <c r="J2751" t="s">
        <v>6</v>
      </c>
      <c r="K2751" t="s">
        <v>1637</v>
      </c>
      <c r="L2751">
        <v>2024</v>
      </c>
      <c r="M2751" s="139">
        <v>45627</v>
      </c>
      <c r="N2751" t="s">
        <v>1606</v>
      </c>
      <c r="O2751">
        <v>38326.870000000003</v>
      </c>
      <c r="P2751">
        <v>150088.16</v>
      </c>
      <c r="Q2751">
        <v>0.25536199999999998</v>
      </c>
      <c r="R2751">
        <v>150088.16</v>
      </c>
      <c r="S2751">
        <v>0.25536199999999998</v>
      </c>
      <c r="T2751">
        <f>'Tableau de bord'!$O$18</f>
        <v>0.32</v>
      </c>
    </row>
    <row r="2752" spans="1:20">
      <c r="A2752" t="s">
        <v>1649</v>
      </c>
      <c r="B2752">
        <v>1079</v>
      </c>
      <c r="E2752" t="s">
        <v>65</v>
      </c>
      <c r="F2752" t="s">
        <v>2552</v>
      </c>
      <c r="G2752" s="139">
        <v>45642</v>
      </c>
      <c r="H2752">
        <v>9808.18</v>
      </c>
      <c r="J2752" t="s">
        <v>6</v>
      </c>
      <c r="K2752" t="s">
        <v>1637</v>
      </c>
      <c r="L2752">
        <v>2024</v>
      </c>
      <c r="M2752" s="139">
        <v>45627</v>
      </c>
      <c r="N2752" t="s">
        <v>1606</v>
      </c>
      <c r="O2752">
        <v>38326.870000000003</v>
      </c>
      <c r="P2752">
        <v>150088.16</v>
      </c>
      <c r="Q2752">
        <v>0.25536199999999998</v>
      </c>
      <c r="R2752">
        <v>150088.16</v>
      </c>
      <c r="S2752">
        <v>0.25536199999999998</v>
      </c>
      <c r="T2752">
        <f>'Tableau de bord'!$O$18</f>
        <v>0.32</v>
      </c>
    </row>
    <row r="2753" spans="1:20">
      <c r="A2753" t="s">
        <v>1649</v>
      </c>
      <c r="B2753">
        <v>1080</v>
      </c>
      <c r="E2753" t="s">
        <v>65</v>
      </c>
      <c r="F2753" t="s">
        <v>2552</v>
      </c>
      <c r="G2753" s="139">
        <v>45643</v>
      </c>
      <c r="H2753">
        <v>8581.81</v>
      </c>
      <c r="J2753" t="s">
        <v>6</v>
      </c>
      <c r="K2753" t="s">
        <v>1637</v>
      </c>
      <c r="L2753">
        <v>2024</v>
      </c>
      <c r="M2753" s="139">
        <v>45627</v>
      </c>
      <c r="N2753" t="s">
        <v>1606</v>
      </c>
      <c r="O2753">
        <v>38326.870000000003</v>
      </c>
      <c r="P2753">
        <v>150088.16</v>
      </c>
      <c r="Q2753">
        <v>0.25536199999999998</v>
      </c>
      <c r="R2753">
        <v>150088.16</v>
      </c>
      <c r="S2753">
        <v>0.25536199999999998</v>
      </c>
      <c r="T2753">
        <f>'Tableau de bord'!$O$18</f>
        <v>0.32</v>
      </c>
    </row>
    <row r="2754" spans="1:20">
      <c r="A2754" t="s">
        <v>1649</v>
      </c>
      <c r="B2754">
        <v>1081</v>
      </c>
      <c r="E2754" t="s">
        <v>65</v>
      </c>
      <c r="F2754" t="s">
        <v>2552</v>
      </c>
      <c r="G2754" s="139">
        <v>45644</v>
      </c>
      <c r="H2754">
        <v>8519.09</v>
      </c>
      <c r="J2754" t="s">
        <v>6</v>
      </c>
      <c r="K2754" t="s">
        <v>1637</v>
      </c>
      <c r="L2754">
        <v>2024</v>
      </c>
      <c r="M2754" s="139">
        <v>45627</v>
      </c>
      <c r="N2754" t="s">
        <v>1606</v>
      </c>
      <c r="O2754">
        <v>38326.870000000003</v>
      </c>
      <c r="P2754">
        <v>150088.16</v>
      </c>
      <c r="Q2754">
        <v>0.25536199999999998</v>
      </c>
      <c r="R2754">
        <v>150088.16</v>
      </c>
      <c r="S2754">
        <v>0.25536199999999998</v>
      </c>
      <c r="T2754">
        <f>'Tableau de bord'!$O$18</f>
        <v>0.32</v>
      </c>
    </row>
    <row r="2755" spans="1:20">
      <c r="A2755" t="s">
        <v>1649</v>
      </c>
      <c r="B2755">
        <v>1082</v>
      </c>
      <c r="E2755" t="s">
        <v>65</v>
      </c>
      <c r="F2755" t="s">
        <v>2552</v>
      </c>
      <c r="G2755" s="139">
        <v>45645</v>
      </c>
      <c r="H2755">
        <v>6905.45</v>
      </c>
      <c r="J2755" t="s">
        <v>6</v>
      </c>
      <c r="K2755" t="s">
        <v>1637</v>
      </c>
      <c r="L2755">
        <v>2024</v>
      </c>
      <c r="M2755" s="139">
        <v>45627</v>
      </c>
      <c r="N2755" t="s">
        <v>1606</v>
      </c>
      <c r="O2755">
        <v>38326.870000000003</v>
      </c>
      <c r="P2755">
        <v>150088.16</v>
      </c>
      <c r="Q2755">
        <v>0.25536199999999998</v>
      </c>
      <c r="R2755">
        <v>150088.16</v>
      </c>
      <c r="S2755">
        <v>0.25536199999999998</v>
      </c>
      <c r="T2755">
        <f>'Tableau de bord'!$O$18</f>
        <v>0.32</v>
      </c>
    </row>
    <row r="2756" spans="1:20">
      <c r="A2756" t="s">
        <v>1649</v>
      </c>
      <c r="B2756">
        <v>1085</v>
      </c>
      <c r="E2756" t="s">
        <v>65</v>
      </c>
      <c r="F2756" t="s">
        <v>2552</v>
      </c>
      <c r="G2756" s="139">
        <v>45646</v>
      </c>
      <c r="H2756">
        <v>3697.27</v>
      </c>
      <c r="J2756" t="s">
        <v>6</v>
      </c>
      <c r="K2756" t="s">
        <v>1637</v>
      </c>
      <c r="L2756">
        <v>2024</v>
      </c>
      <c r="M2756" s="139">
        <v>45627</v>
      </c>
      <c r="N2756" t="s">
        <v>1606</v>
      </c>
      <c r="O2756">
        <v>38326.870000000003</v>
      </c>
      <c r="P2756">
        <v>150088.16</v>
      </c>
      <c r="Q2756">
        <v>0.25536199999999998</v>
      </c>
      <c r="R2756">
        <v>150088.16</v>
      </c>
      <c r="S2756">
        <v>0.25536199999999998</v>
      </c>
      <c r="T2756">
        <f>'Tableau de bord'!$O$18</f>
        <v>0.32</v>
      </c>
    </row>
    <row r="2757" spans="1:20">
      <c r="A2757" t="s">
        <v>1649</v>
      </c>
      <c r="B2757">
        <v>1087</v>
      </c>
      <c r="E2757" t="s">
        <v>65</v>
      </c>
      <c r="F2757" t="s">
        <v>2552</v>
      </c>
      <c r="G2757" s="139">
        <v>45663</v>
      </c>
      <c r="H2757">
        <v>580</v>
      </c>
      <c r="J2757" t="s">
        <v>6</v>
      </c>
      <c r="K2757" t="s">
        <v>1638</v>
      </c>
      <c r="L2757">
        <v>2025</v>
      </c>
      <c r="M2757" s="139">
        <v>45658</v>
      </c>
      <c r="N2757" t="s">
        <v>1607</v>
      </c>
      <c r="O2757">
        <v>45983.46</v>
      </c>
      <c r="P2757">
        <v>172183.17</v>
      </c>
      <c r="Q2757">
        <v>0.26706099999999999</v>
      </c>
      <c r="R2757">
        <v>172183.17</v>
      </c>
      <c r="S2757">
        <v>0.26706099999999999</v>
      </c>
      <c r="T2757">
        <f>'Tableau de bord'!$O$18</f>
        <v>0.32</v>
      </c>
    </row>
    <row r="2758" spans="1:20">
      <c r="A2758" t="s">
        <v>1649</v>
      </c>
      <c r="B2758">
        <v>1088</v>
      </c>
      <c r="E2758" t="s">
        <v>65</v>
      </c>
      <c r="F2758" t="s">
        <v>2552</v>
      </c>
      <c r="G2758" s="139">
        <v>45664</v>
      </c>
      <c r="H2758">
        <v>1186.3599999999999</v>
      </c>
      <c r="J2758" t="s">
        <v>6</v>
      </c>
      <c r="K2758" t="s">
        <v>1638</v>
      </c>
      <c r="L2758">
        <v>2025</v>
      </c>
      <c r="M2758" s="139">
        <v>45658</v>
      </c>
      <c r="N2758" t="s">
        <v>1607</v>
      </c>
      <c r="O2758">
        <v>45983.46</v>
      </c>
      <c r="P2758">
        <v>172183.17</v>
      </c>
      <c r="Q2758">
        <v>0.26706099999999999</v>
      </c>
      <c r="R2758">
        <v>172183.17</v>
      </c>
      <c r="S2758">
        <v>0.26706099999999999</v>
      </c>
      <c r="T2758">
        <f>'Tableau de bord'!$O$18</f>
        <v>0.32</v>
      </c>
    </row>
    <row r="2759" spans="1:20">
      <c r="A2759" t="s">
        <v>1649</v>
      </c>
      <c r="B2759">
        <v>1089</v>
      </c>
      <c r="E2759" t="s">
        <v>65</v>
      </c>
      <c r="F2759" t="s">
        <v>2552</v>
      </c>
      <c r="G2759" s="139">
        <v>45665</v>
      </c>
      <c r="H2759">
        <v>8586.36</v>
      </c>
      <c r="J2759" t="s">
        <v>6</v>
      </c>
      <c r="K2759" t="s">
        <v>1638</v>
      </c>
      <c r="L2759">
        <v>2025</v>
      </c>
      <c r="M2759" s="139">
        <v>45658</v>
      </c>
      <c r="N2759" t="s">
        <v>1607</v>
      </c>
      <c r="O2759">
        <v>45983.46</v>
      </c>
      <c r="P2759">
        <v>172183.17</v>
      </c>
      <c r="Q2759">
        <v>0.26706099999999999</v>
      </c>
      <c r="R2759">
        <v>172183.17</v>
      </c>
      <c r="S2759">
        <v>0.26706099999999999</v>
      </c>
      <c r="T2759">
        <f>'Tableau de bord'!$O$18</f>
        <v>0.32</v>
      </c>
    </row>
    <row r="2760" spans="1:20">
      <c r="A2760" t="s">
        <v>1649</v>
      </c>
      <c r="B2760">
        <v>1090</v>
      </c>
      <c r="E2760" t="s">
        <v>65</v>
      </c>
      <c r="F2760" t="s">
        <v>2552</v>
      </c>
      <c r="G2760" s="139">
        <v>45666</v>
      </c>
      <c r="H2760">
        <v>4962.7299999999996</v>
      </c>
      <c r="J2760" t="s">
        <v>6</v>
      </c>
      <c r="K2760" t="s">
        <v>1638</v>
      </c>
      <c r="L2760">
        <v>2025</v>
      </c>
      <c r="M2760" s="139">
        <v>45658</v>
      </c>
      <c r="N2760" t="s">
        <v>1607</v>
      </c>
      <c r="O2760">
        <v>45983.46</v>
      </c>
      <c r="P2760">
        <v>172183.17</v>
      </c>
      <c r="Q2760">
        <v>0.26706099999999999</v>
      </c>
      <c r="R2760">
        <v>172183.17</v>
      </c>
      <c r="S2760">
        <v>0.26706099999999999</v>
      </c>
      <c r="T2760">
        <f>'Tableau de bord'!$O$18</f>
        <v>0.32</v>
      </c>
    </row>
    <row r="2761" spans="1:20">
      <c r="A2761" t="s">
        <v>1649</v>
      </c>
      <c r="B2761">
        <v>1092</v>
      </c>
      <c r="E2761" t="s">
        <v>65</v>
      </c>
      <c r="F2761" t="s">
        <v>2552</v>
      </c>
      <c r="G2761" s="139">
        <v>45667</v>
      </c>
      <c r="H2761">
        <v>139.09</v>
      </c>
      <c r="J2761" t="s">
        <v>6</v>
      </c>
      <c r="K2761" t="s">
        <v>1638</v>
      </c>
      <c r="L2761">
        <v>2025</v>
      </c>
      <c r="M2761" s="139">
        <v>45658</v>
      </c>
      <c r="N2761" t="s">
        <v>1607</v>
      </c>
      <c r="O2761">
        <v>45983.46</v>
      </c>
      <c r="P2761">
        <v>172183.17</v>
      </c>
      <c r="Q2761">
        <v>0.26706099999999999</v>
      </c>
      <c r="R2761">
        <v>172183.17</v>
      </c>
      <c r="S2761">
        <v>0.26706099999999999</v>
      </c>
      <c r="T2761">
        <f>'Tableau de bord'!$O$18</f>
        <v>0.32</v>
      </c>
    </row>
    <row r="2762" spans="1:20">
      <c r="A2762" t="s">
        <v>1649</v>
      </c>
      <c r="B2762">
        <v>1093</v>
      </c>
      <c r="E2762" t="s">
        <v>65</v>
      </c>
      <c r="F2762" t="s">
        <v>2552</v>
      </c>
      <c r="G2762" s="139">
        <v>45668</v>
      </c>
      <c r="H2762">
        <v>230</v>
      </c>
      <c r="J2762" t="s">
        <v>6</v>
      </c>
      <c r="K2762" t="s">
        <v>1638</v>
      </c>
      <c r="L2762">
        <v>2025</v>
      </c>
      <c r="M2762" s="139">
        <v>45658</v>
      </c>
      <c r="N2762" t="s">
        <v>1607</v>
      </c>
      <c r="O2762">
        <v>45983.46</v>
      </c>
      <c r="P2762">
        <v>172183.17</v>
      </c>
      <c r="Q2762">
        <v>0.26706099999999999</v>
      </c>
      <c r="R2762">
        <v>172183.17</v>
      </c>
      <c r="S2762">
        <v>0.26706099999999999</v>
      </c>
      <c r="T2762">
        <f>'Tableau de bord'!$O$18</f>
        <v>0.32</v>
      </c>
    </row>
    <row r="2763" spans="1:20">
      <c r="A2763" t="s">
        <v>1649</v>
      </c>
      <c r="B2763">
        <v>1094</v>
      </c>
      <c r="E2763" t="s">
        <v>65</v>
      </c>
      <c r="F2763" t="s">
        <v>2552</v>
      </c>
      <c r="G2763" s="139">
        <v>45669</v>
      </c>
      <c r="H2763">
        <v>730.91</v>
      </c>
      <c r="J2763" t="s">
        <v>6</v>
      </c>
      <c r="K2763" t="s">
        <v>1638</v>
      </c>
      <c r="L2763">
        <v>2025</v>
      </c>
      <c r="M2763" s="139">
        <v>45658</v>
      </c>
      <c r="N2763" t="s">
        <v>1607</v>
      </c>
      <c r="O2763">
        <v>45983.46</v>
      </c>
      <c r="P2763">
        <v>172183.17</v>
      </c>
      <c r="Q2763">
        <v>0.26706099999999999</v>
      </c>
      <c r="R2763">
        <v>172183.17</v>
      </c>
      <c r="S2763">
        <v>0.26706099999999999</v>
      </c>
      <c r="T2763">
        <f>'Tableau de bord'!$O$18</f>
        <v>0.32</v>
      </c>
    </row>
    <row r="2764" spans="1:20">
      <c r="A2764" t="s">
        <v>1649</v>
      </c>
      <c r="B2764">
        <v>1106</v>
      </c>
      <c r="E2764" t="s">
        <v>65</v>
      </c>
      <c r="F2764" t="s">
        <v>2552</v>
      </c>
      <c r="G2764" s="139">
        <v>45670</v>
      </c>
      <c r="H2764">
        <v>4875.45</v>
      </c>
      <c r="J2764" t="s">
        <v>6</v>
      </c>
      <c r="K2764" t="s">
        <v>1638</v>
      </c>
      <c r="L2764">
        <v>2025</v>
      </c>
      <c r="M2764" s="139">
        <v>45658</v>
      </c>
      <c r="N2764" t="s">
        <v>1607</v>
      </c>
      <c r="O2764">
        <v>45983.46</v>
      </c>
      <c r="P2764">
        <v>172183.17</v>
      </c>
      <c r="Q2764">
        <v>0.26706099999999999</v>
      </c>
      <c r="R2764">
        <v>172183.17</v>
      </c>
      <c r="S2764">
        <v>0.26706099999999999</v>
      </c>
      <c r="T2764">
        <f>'Tableau de bord'!$O$18</f>
        <v>0.32</v>
      </c>
    </row>
    <row r="2765" spans="1:20">
      <c r="A2765" t="s">
        <v>1649</v>
      </c>
      <c r="B2765">
        <v>1107</v>
      </c>
      <c r="E2765" t="s">
        <v>65</v>
      </c>
      <c r="F2765" t="s">
        <v>2552</v>
      </c>
      <c r="G2765" s="139">
        <v>45671</v>
      </c>
      <c r="H2765">
        <v>23219.99</v>
      </c>
      <c r="J2765" t="s">
        <v>6</v>
      </c>
      <c r="K2765" t="s">
        <v>1638</v>
      </c>
      <c r="L2765">
        <v>2025</v>
      </c>
      <c r="M2765" s="139">
        <v>45658</v>
      </c>
      <c r="N2765" t="s">
        <v>1607</v>
      </c>
      <c r="O2765">
        <v>45983.46</v>
      </c>
      <c r="P2765">
        <v>172183.17</v>
      </c>
      <c r="Q2765">
        <v>0.26706099999999999</v>
      </c>
      <c r="R2765">
        <v>172183.17</v>
      </c>
      <c r="S2765">
        <v>0.26706099999999999</v>
      </c>
      <c r="T2765">
        <f>'Tableau de bord'!$O$18</f>
        <v>0.32</v>
      </c>
    </row>
    <row r="2766" spans="1:20">
      <c r="A2766" t="s">
        <v>1649</v>
      </c>
      <c r="B2766">
        <v>1108</v>
      </c>
      <c r="E2766" t="s">
        <v>65</v>
      </c>
      <c r="F2766" t="s">
        <v>2552</v>
      </c>
      <c r="G2766" s="139">
        <v>45672</v>
      </c>
      <c r="H2766">
        <v>4241.82</v>
      </c>
      <c r="J2766" t="s">
        <v>6</v>
      </c>
      <c r="K2766" t="s">
        <v>1638</v>
      </c>
      <c r="L2766">
        <v>2025</v>
      </c>
      <c r="M2766" s="139">
        <v>45658</v>
      </c>
      <c r="N2766" t="s">
        <v>1607</v>
      </c>
      <c r="O2766">
        <v>45983.46</v>
      </c>
      <c r="P2766">
        <v>172183.17</v>
      </c>
      <c r="Q2766">
        <v>0.26706099999999999</v>
      </c>
      <c r="R2766">
        <v>172183.17</v>
      </c>
      <c r="S2766">
        <v>0.26706099999999999</v>
      </c>
      <c r="T2766">
        <f>'Tableau de bord'!$O$18</f>
        <v>0.32</v>
      </c>
    </row>
    <row r="2767" spans="1:20">
      <c r="A2767" t="s">
        <v>1649</v>
      </c>
      <c r="B2767">
        <v>1109</v>
      </c>
      <c r="E2767" t="s">
        <v>65</v>
      </c>
      <c r="F2767" t="s">
        <v>2552</v>
      </c>
      <c r="G2767" s="139">
        <v>45673</v>
      </c>
      <c r="H2767">
        <v>149.09</v>
      </c>
      <c r="J2767" t="s">
        <v>6</v>
      </c>
      <c r="K2767" t="s">
        <v>1638</v>
      </c>
      <c r="L2767">
        <v>2025</v>
      </c>
      <c r="M2767" s="139">
        <v>45658</v>
      </c>
      <c r="N2767" t="s">
        <v>1607</v>
      </c>
      <c r="O2767">
        <v>45983.46</v>
      </c>
      <c r="P2767">
        <v>172183.17</v>
      </c>
      <c r="Q2767">
        <v>0.26706099999999999</v>
      </c>
      <c r="R2767">
        <v>172183.17</v>
      </c>
      <c r="S2767">
        <v>0.26706099999999999</v>
      </c>
      <c r="T2767">
        <f>'Tableau de bord'!$O$18</f>
        <v>0.32</v>
      </c>
    </row>
    <row r="2768" spans="1:20">
      <c r="A2768" t="s">
        <v>1649</v>
      </c>
      <c r="B2768">
        <v>1110</v>
      </c>
      <c r="E2768" t="s">
        <v>65</v>
      </c>
      <c r="F2768" t="s">
        <v>2552</v>
      </c>
      <c r="G2768" s="139">
        <v>45674</v>
      </c>
      <c r="H2768">
        <v>2205.4499999999998</v>
      </c>
      <c r="J2768" t="s">
        <v>6</v>
      </c>
      <c r="K2768" t="s">
        <v>1638</v>
      </c>
      <c r="L2768">
        <v>2025</v>
      </c>
      <c r="M2768" s="139">
        <v>45658</v>
      </c>
      <c r="N2768" t="s">
        <v>1607</v>
      </c>
      <c r="O2768">
        <v>45983.46</v>
      </c>
      <c r="P2768">
        <v>172183.17</v>
      </c>
      <c r="Q2768">
        <v>0.26706099999999999</v>
      </c>
      <c r="R2768">
        <v>172183.17</v>
      </c>
      <c r="S2768">
        <v>0.26706099999999999</v>
      </c>
      <c r="T2768">
        <f>'Tableau de bord'!$O$18</f>
        <v>0.32</v>
      </c>
    </row>
    <row r="2769" spans="1:20">
      <c r="A2769" t="s">
        <v>1649</v>
      </c>
      <c r="B2769">
        <v>1111</v>
      </c>
      <c r="E2769" t="s">
        <v>65</v>
      </c>
      <c r="F2769" t="s">
        <v>2552</v>
      </c>
      <c r="G2769" s="139">
        <v>45675</v>
      </c>
      <c r="H2769">
        <v>2814.54</v>
      </c>
      <c r="J2769" t="s">
        <v>6</v>
      </c>
      <c r="K2769" t="s">
        <v>1638</v>
      </c>
      <c r="L2769">
        <v>2025</v>
      </c>
      <c r="M2769" s="139">
        <v>45658</v>
      </c>
      <c r="N2769" t="s">
        <v>1607</v>
      </c>
      <c r="O2769">
        <v>45983.46</v>
      </c>
      <c r="P2769">
        <v>172183.17</v>
      </c>
      <c r="Q2769">
        <v>0.26706099999999999</v>
      </c>
      <c r="R2769">
        <v>172183.17</v>
      </c>
      <c r="S2769">
        <v>0.26706099999999999</v>
      </c>
      <c r="T2769">
        <f>'Tableau de bord'!$O$18</f>
        <v>0.32</v>
      </c>
    </row>
    <row r="2770" spans="1:20">
      <c r="A2770" t="s">
        <v>1649</v>
      </c>
      <c r="B2770">
        <v>1112</v>
      </c>
      <c r="E2770" t="s">
        <v>65</v>
      </c>
      <c r="F2770" t="s">
        <v>2552</v>
      </c>
      <c r="G2770" s="139">
        <v>45676</v>
      </c>
      <c r="H2770">
        <v>5352.27</v>
      </c>
      <c r="J2770" t="s">
        <v>6</v>
      </c>
      <c r="K2770" t="s">
        <v>1638</v>
      </c>
      <c r="L2770">
        <v>2025</v>
      </c>
      <c r="M2770" s="139">
        <v>45658</v>
      </c>
      <c r="N2770" t="s">
        <v>1607</v>
      </c>
      <c r="O2770">
        <v>45983.46</v>
      </c>
      <c r="P2770">
        <v>172183.17</v>
      </c>
      <c r="Q2770">
        <v>0.26706099999999999</v>
      </c>
      <c r="R2770">
        <v>172183.17</v>
      </c>
      <c r="S2770">
        <v>0.26706099999999999</v>
      </c>
      <c r="T2770">
        <f>'Tableau de bord'!$O$18</f>
        <v>0.32</v>
      </c>
    </row>
    <row r="2771" spans="1:20">
      <c r="A2771" t="s">
        <v>1649</v>
      </c>
      <c r="B2771">
        <v>1113</v>
      </c>
      <c r="E2771" t="s">
        <v>65</v>
      </c>
      <c r="F2771" t="s">
        <v>2552</v>
      </c>
      <c r="G2771" s="139">
        <v>45677</v>
      </c>
      <c r="H2771">
        <v>9431.36</v>
      </c>
      <c r="J2771" t="s">
        <v>6</v>
      </c>
      <c r="K2771" t="s">
        <v>1638</v>
      </c>
      <c r="L2771">
        <v>2025</v>
      </c>
      <c r="M2771" s="139">
        <v>45658</v>
      </c>
      <c r="N2771" t="s">
        <v>1607</v>
      </c>
      <c r="O2771">
        <v>45983.46</v>
      </c>
      <c r="P2771">
        <v>172183.17</v>
      </c>
      <c r="Q2771">
        <v>0.26706099999999999</v>
      </c>
      <c r="R2771">
        <v>172183.17</v>
      </c>
      <c r="S2771">
        <v>0.26706099999999999</v>
      </c>
      <c r="T2771">
        <f>'Tableau de bord'!$O$18</f>
        <v>0.32</v>
      </c>
    </row>
    <row r="2772" spans="1:20">
      <c r="A2772" t="s">
        <v>1649</v>
      </c>
      <c r="B2772">
        <v>1114</v>
      </c>
      <c r="E2772" t="s">
        <v>65</v>
      </c>
      <c r="F2772" t="s">
        <v>2552</v>
      </c>
      <c r="G2772" s="139">
        <v>45678</v>
      </c>
      <c r="H2772">
        <v>9804.34</v>
      </c>
      <c r="J2772" t="s">
        <v>6</v>
      </c>
      <c r="K2772" t="s">
        <v>1638</v>
      </c>
      <c r="L2772">
        <v>2025</v>
      </c>
      <c r="M2772" s="139">
        <v>45658</v>
      </c>
      <c r="N2772" t="s">
        <v>1607</v>
      </c>
      <c r="O2772">
        <v>45983.46</v>
      </c>
      <c r="P2772">
        <v>172183.17</v>
      </c>
      <c r="Q2772">
        <v>0.26706099999999999</v>
      </c>
      <c r="R2772">
        <v>172183.17</v>
      </c>
      <c r="S2772">
        <v>0.26706099999999999</v>
      </c>
      <c r="T2772">
        <f>'Tableau de bord'!$O$18</f>
        <v>0.32</v>
      </c>
    </row>
    <row r="2773" spans="1:20">
      <c r="A2773" t="s">
        <v>1649</v>
      </c>
      <c r="B2773">
        <v>1116</v>
      </c>
      <c r="E2773" t="s">
        <v>65</v>
      </c>
      <c r="F2773" t="s">
        <v>2552</v>
      </c>
      <c r="G2773" s="139">
        <v>45679</v>
      </c>
      <c r="H2773">
        <v>12519.54</v>
      </c>
      <c r="J2773" t="s">
        <v>6</v>
      </c>
      <c r="K2773" t="s">
        <v>1638</v>
      </c>
      <c r="L2773">
        <v>2025</v>
      </c>
      <c r="M2773" s="139">
        <v>45658</v>
      </c>
      <c r="N2773" t="s">
        <v>1607</v>
      </c>
      <c r="O2773">
        <v>45983.46</v>
      </c>
      <c r="P2773">
        <v>172183.17</v>
      </c>
      <c r="Q2773">
        <v>0.26706099999999999</v>
      </c>
      <c r="R2773">
        <v>172183.17</v>
      </c>
      <c r="S2773">
        <v>0.26706099999999999</v>
      </c>
      <c r="T2773">
        <f>'Tableau de bord'!$O$18</f>
        <v>0.32</v>
      </c>
    </row>
    <row r="2774" spans="1:20">
      <c r="A2774" t="s">
        <v>1649</v>
      </c>
      <c r="B2774">
        <v>1118</v>
      </c>
      <c r="E2774" t="s">
        <v>65</v>
      </c>
      <c r="F2774" t="s">
        <v>2552</v>
      </c>
      <c r="G2774" s="139">
        <v>45680</v>
      </c>
      <c r="H2774">
        <v>7844.54</v>
      </c>
      <c r="J2774" t="s">
        <v>6</v>
      </c>
      <c r="K2774" t="s">
        <v>1638</v>
      </c>
      <c r="L2774">
        <v>2025</v>
      </c>
      <c r="M2774" s="139">
        <v>45658</v>
      </c>
      <c r="N2774" t="s">
        <v>1607</v>
      </c>
      <c r="O2774">
        <v>45983.46</v>
      </c>
      <c r="P2774">
        <v>172183.17</v>
      </c>
      <c r="Q2774">
        <v>0.26706099999999999</v>
      </c>
      <c r="R2774">
        <v>172183.17</v>
      </c>
      <c r="S2774">
        <v>0.26706099999999999</v>
      </c>
      <c r="T2774">
        <f>'Tableau de bord'!$O$18</f>
        <v>0.32</v>
      </c>
    </row>
    <row r="2775" spans="1:20">
      <c r="A2775" t="s">
        <v>1649</v>
      </c>
      <c r="B2775">
        <v>1120</v>
      </c>
      <c r="E2775" t="s">
        <v>65</v>
      </c>
      <c r="F2775" t="s">
        <v>2552</v>
      </c>
      <c r="G2775" s="139">
        <v>45681</v>
      </c>
      <c r="H2775">
        <v>8292.73</v>
      </c>
      <c r="J2775" t="s">
        <v>6</v>
      </c>
      <c r="K2775" t="s">
        <v>1638</v>
      </c>
      <c r="L2775">
        <v>2025</v>
      </c>
      <c r="M2775" s="139">
        <v>45658</v>
      </c>
      <c r="N2775" t="s">
        <v>1607</v>
      </c>
      <c r="O2775">
        <v>45983.46</v>
      </c>
      <c r="P2775">
        <v>172183.17</v>
      </c>
      <c r="Q2775">
        <v>0.26706099999999999</v>
      </c>
      <c r="R2775">
        <v>172183.17</v>
      </c>
      <c r="S2775">
        <v>0.26706099999999999</v>
      </c>
      <c r="T2775">
        <f>'Tableau de bord'!$O$18</f>
        <v>0.32</v>
      </c>
    </row>
    <row r="2776" spans="1:20">
      <c r="A2776" t="s">
        <v>1649</v>
      </c>
      <c r="B2776">
        <v>1121</v>
      </c>
      <c r="E2776" t="s">
        <v>65</v>
      </c>
      <c r="F2776" t="s">
        <v>2552</v>
      </c>
      <c r="G2776" s="139">
        <v>45682</v>
      </c>
      <c r="H2776">
        <v>2614.54</v>
      </c>
      <c r="J2776" t="s">
        <v>6</v>
      </c>
      <c r="K2776" t="s">
        <v>1638</v>
      </c>
      <c r="L2776">
        <v>2025</v>
      </c>
      <c r="M2776" s="139">
        <v>45658</v>
      </c>
      <c r="N2776" t="s">
        <v>1607</v>
      </c>
      <c r="O2776">
        <v>45983.46</v>
      </c>
      <c r="P2776">
        <v>172183.17</v>
      </c>
      <c r="Q2776">
        <v>0.26706099999999999</v>
      </c>
      <c r="R2776">
        <v>172183.17</v>
      </c>
      <c r="S2776">
        <v>0.26706099999999999</v>
      </c>
      <c r="T2776">
        <f>'Tableau de bord'!$O$18</f>
        <v>0.32</v>
      </c>
    </row>
    <row r="2777" spans="1:20">
      <c r="A2777" t="s">
        <v>1649</v>
      </c>
      <c r="B2777">
        <v>1122</v>
      </c>
      <c r="E2777" t="s">
        <v>65</v>
      </c>
      <c r="F2777" t="s">
        <v>2552</v>
      </c>
      <c r="G2777" s="139">
        <v>45683</v>
      </c>
      <c r="H2777">
        <v>1446.36</v>
      </c>
      <c r="J2777" t="s">
        <v>6</v>
      </c>
      <c r="K2777" t="s">
        <v>1638</v>
      </c>
      <c r="L2777">
        <v>2025</v>
      </c>
      <c r="M2777" s="139">
        <v>45658</v>
      </c>
      <c r="N2777" t="s">
        <v>1607</v>
      </c>
      <c r="O2777">
        <v>45983.46</v>
      </c>
      <c r="P2777">
        <v>172183.17</v>
      </c>
      <c r="Q2777">
        <v>0.26706099999999999</v>
      </c>
      <c r="R2777">
        <v>172183.17</v>
      </c>
      <c r="S2777">
        <v>0.26706099999999999</v>
      </c>
      <c r="T2777">
        <f>'Tableau de bord'!$O$18</f>
        <v>0.32</v>
      </c>
    </row>
    <row r="2778" spans="1:20">
      <c r="A2778" t="s">
        <v>1649</v>
      </c>
      <c r="B2778">
        <v>1123</v>
      </c>
      <c r="E2778" t="s">
        <v>65</v>
      </c>
      <c r="F2778" t="s">
        <v>2552</v>
      </c>
      <c r="G2778" s="139">
        <v>45684</v>
      </c>
      <c r="H2778">
        <v>10237.27</v>
      </c>
      <c r="J2778" t="s">
        <v>6</v>
      </c>
      <c r="K2778" t="s">
        <v>1638</v>
      </c>
      <c r="L2778">
        <v>2025</v>
      </c>
      <c r="M2778" s="139">
        <v>45658</v>
      </c>
      <c r="N2778" t="s">
        <v>1607</v>
      </c>
      <c r="O2778">
        <v>45983.46</v>
      </c>
      <c r="P2778">
        <v>172183.17</v>
      </c>
      <c r="Q2778">
        <v>0.26706099999999999</v>
      </c>
      <c r="R2778">
        <v>172183.17</v>
      </c>
      <c r="S2778">
        <v>0.26706099999999999</v>
      </c>
      <c r="T2778">
        <f>'Tableau de bord'!$O$18</f>
        <v>0.32</v>
      </c>
    </row>
    <row r="2779" spans="1:20">
      <c r="A2779" t="s">
        <v>1649</v>
      </c>
      <c r="B2779">
        <v>1125</v>
      </c>
      <c r="E2779" t="s">
        <v>65</v>
      </c>
      <c r="F2779" t="s">
        <v>2556</v>
      </c>
      <c r="G2779" s="139">
        <v>45685</v>
      </c>
      <c r="H2779">
        <v>19545.45</v>
      </c>
      <c r="J2779" t="s">
        <v>6</v>
      </c>
      <c r="K2779" t="s">
        <v>1638</v>
      </c>
      <c r="L2779">
        <v>2025</v>
      </c>
      <c r="M2779" s="139">
        <v>45658</v>
      </c>
      <c r="N2779" t="s">
        <v>1607</v>
      </c>
      <c r="O2779">
        <v>45983.46</v>
      </c>
      <c r="P2779">
        <v>172183.17</v>
      </c>
      <c r="Q2779">
        <v>0.26706099999999999</v>
      </c>
      <c r="R2779">
        <v>172183.17</v>
      </c>
      <c r="S2779">
        <v>0.26706099999999999</v>
      </c>
      <c r="T2779">
        <f>'Tableau de bord'!$O$18</f>
        <v>0.32</v>
      </c>
    </row>
    <row r="2780" spans="1:20">
      <c r="A2780" t="s">
        <v>1649</v>
      </c>
      <c r="B2780">
        <v>1126</v>
      </c>
      <c r="E2780" t="s">
        <v>65</v>
      </c>
      <c r="F2780" t="s">
        <v>2552</v>
      </c>
      <c r="G2780" s="139">
        <v>45686</v>
      </c>
      <c r="H2780">
        <v>15558.18</v>
      </c>
      <c r="J2780" t="s">
        <v>6</v>
      </c>
      <c r="K2780" t="s">
        <v>1638</v>
      </c>
      <c r="L2780">
        <v>2025</v>
      </c>
      <c r="M2780" s="139">
        <v>45658</v>
      </c>
      <c r="N2780" t="s">
        <v>1607</v>
      </c>
      <c r="O2780">
        <v>45983.46</v>
      </c>
      <c r="P2780">
        <v>172183.17</v>
      </c>
      <c r="Q2780">
        <v>0.26706099999999999</v>
      </c>
      <c r="R2780">
        <v>172183.17</v>
      </c>
      <c r="S2780">
        <v>0.26706099999999999</v>
      </c>
      <c r="T2780">
        <f>'Tableau de bord'!$O$18</f>
        <v>0.32</v>
      </c>
    </row>
    <row r="2781" spans="1:20">
      <c r="A2781" t="s">
        <v>1649</v>
      </c>
      <c r="B2781">
        <v>1127</v>
      </c>
      <c r="E2781" t="s">
        <v>65</v>
      </c>
      <c r="F2781" t="s">
        <v>2552</v>
      </c>
      <c r="G2781" s="139">
        <v>45687</v>
      </c>
      <c r="H2781">
        <v>12758.18</v>
      </c>
      <c r="J2781" t="s">
        <v>6</v>
      </c>
      <c r="K2781" t="s">
        <v>1638</v>
      </c>
      <c r="L2781">
        <v>2025</v>
      </c>
      <c r="M2781" s="139">
        <v>45658</v>
      </c>
      <c r="N2781" t="s">
        <v>1607</v>
      </c>
      <c r="O2781">
        <v>45983.46</v>
      </c>
      <c r="P2781">
        <v>172183.17</v>
      </c>
      <c r="Q2781">
        <v>0.26706099999999999</v>
      </c>
      <c r="R2781">
        <v>172183.17</v>
      </c>
      <c r="S2781">
        <v>0.26706099999999999</v>
      </c>
      <c r="T2781">
        <f>'Tableau de bord'!$O$18</f>
        <v>0.32</v>
      </c>
    </row>
    <row r="2782" spans="1:20">
      <c r="A2782" t="s">
        <v>1649</v>
      </c>
      <c r="B2782">
        <v>1128</v>
      </c>
      <c r="E2782" t="s">
        <v>65</v>
      </c>
      <c r="F2782" t="s">
        <v>2552</v>
      </c>
      <c r="G2782" s="139">
        <v>45688</v>
      </c>
      <c r="H2782">
        <v>2856.62</v>
      </c>
      <c r="J2782" t="s">
        <v>6</v>
      </c>
      <c r="K2782" t="s">
        <v>1638</v>
      </c>
      <c r="L2782">
        <v>2025</v>
      </c>
      <c r="M2782" s="139">
        <v>45658</v>
      </c>
      <c r="N2782" t="s">
        <v>1607</v>
      </c>
      <c r="O2782">
        <v>45983.46</v>
      </c>
      <c r="P2782">
        <v>172183.17</v>
      </c>
      <c r="Q2782">
        <v>0.26706099999999999</v>
      </c>
      <c r="R2782">
        <v>172183.17</v>
      </c>
      <c r="S2782">
        <v>0.26706099999999999</v>
      </c>
      <c r="T2782">
        <f>'Tableau de bord'!$O$18</f>
        <v>0.32</v>
      </c>
    </row>
    <row r="2783" spans="1:20">
      <c r="A2783" t="s">
        <v>1649</v>
      </c>
      <c r="B2783">
        <v>1129</v>
      </c>
      <c r="E2783" t="s">
        <v>65</v>
      </c>
      <c r="F2783" t="s">
        <v>2552</v>
      </c>
      <c r="G2783" s="139">
        <v>45689</v>
      </c>
      <c r="H2783">
        <v>2071.8200000000002</v>
      </c>
      <c r="J2783" t="s">
        <v>6</v>
      </c>
      <c r="K2783" t="s">
        <v>1639</v>
      </c>
      <c r="L2783">
        <v>2025</v>
      </c>
      <c r="M2783" s="139">
        <v>45689</v>
      </c>
      <c r="N2783" t="s">
        <v>1608</v>
      </c>
      <c r="O2783">
        <v>32142.6</v>
      </c>
      <c r="P2783">
        <v>110103.45</v>
      </c>
      <c r="Q2783">
        <v>0.291931</v>
      </c>
      <c r="R2783">
        <v>110103.45</v>
      </c>
      <c r="S2783">
        <v>0.291931</v>
      </c>
      <c r="T2783">
        <f>'Tableau de bord'!$O$18</f>
        <v>0.32</v>
      </c>
    </row>
    <row r="2784" spans="1:20">
      <c r="A2784" t="s">
        <v>1649</v>
      </c>
      <c r="B2784">
        <v>1130</v>
      </c>
      <c r="E2784" t="s">
        <v>65</v>
      </c>
      <c r="F2784" t="s">
        <v>2552</v>
      </c>
      <c r="G2784" s="139">
        <v>45690</v>
      </c>
      <c r="H2784">
        <v>616.36</v>
      </c>
      <c r="J2784" t="s">
        <v>6</v>
      </c>
      <c r="K2784" t="s">
        <v>1639</v>
      </c>
      <c r="L2784">
        <v>2025</v>
      </c>
      <c r="M2784" s="139">
        <v>45689</v>
      </c>
      <c r="N2784" t="s">
        <v>1608</v>
      </c>
      <c r="O2784">
        <v>32142.6</v>
      </c>
      <c r="P2784">
        <v>110103.45</v>
      </c>
      <c r="Q2784">
        <v>0.291931</v>
      </c>
      <c r="R2784">
        <v>110103.45</v>
      </c>
      <c r="S2784">
        <v>0.291931</v>
      </c>
      <c r="T2784">
        <f>'Tableau de bord'!$O$18</f>
        <v>0.32</v>
      </c>
    </row>
    <row r="2785" spans="1:20">
      <c r="A2785" t="s">
        <v>1649</v>
      </c>
      <c r="B2785">
        <v>1131</v>
      </c>
      <c r="E2785" t="s">
        <v>65</v>
      </c>
      <c r="F2785" t="s">
        <v>2552</v>
      </c>
      <c r="G2785" s="139">
        <v>45691</v>
      </c>
      <c r="H2785">
        <v>15591.81</v>
      </c>
      <c r="J2785" t="s">
        <v>6</v>
      </c>
      <c r="K2785" t="s">
        <v>1639</v>
      </c>
      <c r="L2785">
        <v>2025</v>
      </c>
      <c r="M2785" s="139">
        <v>45689</v>
      </c>
      <c r="N2785" t="s">
        <v>1608</v>
      </c>
      <c r="O2785">
        <v>32142.6</v>
      </c>
      <c r="P2785">
        <v>110103.45</v>
      </c>
      <c r="Q2785">
        <v>0.291931</v>
      </c>
      <c r="R2785">
        <v>110103.45</v>
      </c>
      <c r="S2785">
        <v>0.291931</v>
      </c>
      <c r="T2785">
        <f>'Tableau de bord'!$O$18</f>
        <v>0.32</v>
      </c>
    </row>
    <row r="2786" spans="1:20">
      <c r="A2786" t="s">
        <v>1649</v>
      </c>
      <c r="B2786">
        <v>1132</v>
      </c>
      <c r="E2786" t="s">
        <v>65</v>
      </c>
      <c r="F2786" t="s">
        <v>2552</v>
      </c>
      <c r="G2786" s="139">
        <v>45692</v>
      </c>
      <c r="H2786">
        <v>17687.27</v>
      </c>
      <c r="J2786" t="s">
        <v>6</v>
      </c>
      <c r="K2786" t="s">
        <v>1639</v>
      </c>
      <c r="L2786">
        <v>2025</v>
      </c>
      <c r="M2786" s="139">
        <v>45689</v>
      </c>
      <c r="N2786" t="s">
        <v>1608</v>
      </c>
      <c r="O2786">
        <v>32142.6</v>
      </c>
      <c r="P2786">
        <v>110103.45</v>
      </c>
      <c r="Q2786">
        <v>0.291931</v>
      </c>
      <c r="R2786">
        <v>110103.45</v>
      </c>
      <c r="S2786">
        <v>0.291931</v>
      </c>
      <c r="T2786">
        <f>'Tableau de bord'!$O$18</f>
        <v>0.32</v>
      </c>
    </row>
    <row r="2787" spans="1:20">
      <c r="A2787" t="s">
        <v>1649</v>
      </c>
      <c r="B2787">
        <v>1133</v>
      </c>
      <c r="E2787" t="s">
        <v>65</v>
      </c>
      <c r="F2787" t="s">
        <v>2552</v>
      </c>
      <c r="G2787" s="139">
        <v>45693</v>
      </c>
      <c r="H2787">
        <v>8909.09</v>
      </c>
      <c r="J2787" t="s">
        <v>6</v>
      </c>
      <c r="K2787" t="s">
        <v>1639</v>
      </c>
      <c r="L2787">
        <v>2025</v>
      </c>
      <c r="M2787" s="139">
        <v>45689</v>
      </c>
      <c r="N2787" t="s">
        <v>1608</v>
      </c>
      <c r="O2787">
        <v>32142.6</v>
      </c>
      <c r="P2787">
        <v>110103.45</v>
      </c>
      <c r="Q2787">
        <v>0.291931</v>
      </c>
      <c r="R2787">
        <v>110103.45</v>
      </c>
      <c r="S2787">
        <v>0.291931</v>
      </c>
      <c r="T2787">
        <f>'Tableau de bord'!$O$18</f>
        <v>0.32</v>
      </c>
    </row>
    <row r="2788" spans="1:20">
      <c r="A2788" t="s">
        <v>1649</v>
      </c>
      <c r="B2788">
        <v>1134</v>
      </c>
      <c r="E2788" t="s">
        <v>65</v>
      </c>
      <c r="F2788" t="s">
        <v>2552</v>
      </c>
      <c r="G2788" s="139">
        <v>45694</v>
      </c>
      <c r="H2788">
        <v>6031.82</v>
      </c>
      <c r="J2788" t="s">
        <v>6</v>
      </c>
      <c r="K2788" t="s">
        <v>1639</v>
      </c>
      <c r="L2788">
        <v>2025</v>
      </c>
      <c r="M2788" s="139">
        <v>45689</v>
      </c>
      <c r="N2788" t="s">
        <v>1608</v>
      </c>
      <c r="O2788">
        <v>32142.6</v>
      </c>
      <c r="P2788">
        <v>110103.45</v>
      </c>
      <c r="Q2788">
        <v>0.291931</v>
      </c>
      <c r="R2788">
        <v>110103.45</v>
      </c>
      <c r="S2788">
        <v>0.291931</v>
      </c>
      <c r="T2788">
        <f>'Tableau de bord'!$O$18</f>
        <v>0.32</v>
      </c>
    </row>
    <row r="2789" spans="1:20">
      <c r="A2789" t="s">
        <v>1649</v>
      </c>
      <c r="B2789">
        <v>1135</v>
      </c>
      <c r="E2789" t="s">
        <v>65</v>
      </c>
      <c r="F2789" t="s">
        <v>2552</v>
      </c>
      <c r="G2789" s="139">
        <v>45696</v>
      </c>
      <c r="H2789">
        <v>179.09</v>
      </c>
      <c r="J2789" t="s">
        <v>6</v>
      </c>
      <c r="K2789" t="s">
        <v>1639</v>
      </c>
      <c r="L2789">
        <v>2025</v>
      </c>
      <c r="M2789" s="139">
        <v>45689</v>
      </c>
      <c r="N2789" t="s">
        <v>1608</v>
      </c>
      <c r="O2789">
        <v>32142.6</v>
      </c>
      <c r="P2789">
        <v>110103.45</v>
      </c>
      <c r="Q2789">
        <v>0.291931</v>
      </c>
      <c r="R2789">
        <v>110103.45</v>
      </c>
      <c r="S2789">
        <v>0.291931</v>
      </c>
      <c r="T2789">
        <f>'Tableau de bord'!$O$18</f>
        <v>0.32</v>
      </c>
    </row>
    <row r="2790" spans="1:20">
      <c r="A2790" t="s">
        <v>1649</v>
      </c>
      <c r="B2790">
        <v>1136</v>
      </c>
      <c r="E2790" t="s">
        <v>65</v>
      </c>
      <c r="F2790" t="s">
        <v>2552</v>
      </c>
      <c r="G2790" s="139">
        <v>45697</v>
      </c>
      <c r="H2790">
        <v>514.54999999999995</v>
      </c>
      <c r="J2790" t="s">
        <v>6</v>
      </c>
      <c r="K2790" t="s">
        <v>1639</v>
      </c>
      <c r="L2790">
        <v>2025</v>
      </c>
      <c r="M2790" s="139">
        <v>45689</v>
      </c>
      <c r="N2790" t="s">
        <v>1608</v>
      </c>
      <c r="O2790">
        <v>32142.6</v>
      </c>
      <c r="P2790">
        <v>110103.45</v>
      </c>
      <c r="Q2790">
        <v>0.291931</v>
      </c>
      <c r="R2790">
        <v>110103.45</v>
      </c>
      <c r="S2790">
        <v>0.291931</v>
      </c>
      <c r="T2790">
        <f>'Tableau de bord'!$O$18</f>
        <v>0.32</v>
      </c>
    </row>
    <row r="2791" spans="1:20">
      <c r="A2791" t="s">
        <v>1649</v>
      </c>
      <c r="B2791">
        <v>1137</v>
      </c>
      <c r="E2791" t="s">
        <v>65</v>
      </c>
      <c r="F2791" t="s">
        <v>2552</v>
      </c>
      <c r="G2791" s="139">
        <v>45698</v>
      </c>
      <c r="H2791">
        <v>1956.36</v>
      </c>
      <c r="J2791" t="s">
        <v>6</v>
      </c>
      <c r="K2791" t="s">
        <v>1639</v>
      </c>
      <c r="L2791">
        <v>2025</v>
      </c>
      <c r="M2791" s="139">
        <v>45689</v>
      </c>
      <c r="N2791" t="s">
        <v>1608</v>
      </c>
      <c r="O2791">
        <v>32142.6</v>
      </c>
      <c r="P2791">
        <v>110103.45</v>
      </c>
      <c r="Q2791">
        <v>0.291931</v>
      </c>
      <c r="R2791">
        <v>110103.45</v>
      </c>
      <c r="S2791">
        <v>0.291931</v>
      </c>
      <c r="T2791">
        <f>'Tableau de bord'!$O$18</f>
        <v>0.32</v>
      </c>
    </row>
    <row r="2792" spans="1:20">
      <c r="A2792" t="s">
        <v>1649</v>
      </c>
      <c r="B2792">
        <v>1138</v>
      </c>
      <c r="E2792" t="s">
        <v>65</v>
      </c>
      <c r="F2792" t="s">
        <v>2552</v>
      </c>
      <c r="G2792" s="139">
        <v>45699</v>
      </c>
      <c r="H2792">
        <v>7786.36</v>
      </c>
      <c r="J2792" t="s">
        <v>6</v>
      </c>
      <c r="K2792" t="s">
        <v>1639</v>
      </c>
      <c r="L2792">
        <v>2025</v>
      </c>
      <c r="M2792" s="139">
        <v>45689</v>
      </c>
      <c r="N2792" t="s">
        <v>1608</v>
      </c>
      <c r="O2792">
        <v>32142.6</v>
      </c>
      <c r="P2792">
        <v>110103.45</v>
      </c>
      <c r="Q2792">
        <v>0.291931</v>
      </c>
      <c r="R2792">
        <v>110103.45</v>
      </c>
      <c r="S2792">
        <v>0.291931</v>
      </c>
      <c r="T2792">
        <f>'Tableau de bord'!$O$18</f>
        <v>0.32</v>
      </c>
    </row>
    <row r="2793" spans="1:20">
      <c r="A2793" t="s">
        <v>1649</v>
      </c>
      <c r="B2793">
        <v>1139</v>
      </c>
      <c r="E2793" t="s">
        <v>65</v>
      </c>
      <c r="F2793" t="s">
        <v>2552</v>
      </c>
      <c r="G2793" s="139">
        <v>45700</v>
      </c>
      <c r="H2793">
        <v>8275.4500000000007</v>
      </c>
      <c r="J2793" t="s">
        <v>6</v>
      </c>
      <c r="K2793" t="s">
        <v>1639</v>
      </c>
      <c r="L2793">
        <v>2025</v>
      </c>
      <c r="M2793" s="139">
        <v>45689</v>
      </c>
      <c r="N2793" t="s">
        <v>1608</v>
      </c>
      <c r="O2793">
        <v>32142.6</v>
      </c>
      <c r="P2793">
        <v>110103.45</v>
      </c>
      <c r="Q2793">
        <v>0.291931</v>
      </c>
      <c r="R2793">
        <v>110103.45</v>
      </c>
      <c r="S2793">
        <v>0.291931</v>
      </c>
      <c r="T2793">
        <f>'Tableau de bord'!$O$18</f>
        <v>0.32</v>
      </c>
    </row>
    <row r="2794" spans="1:20">
      <c r="A2794" t="s">
        <v>1649</v>
      </c>
      <c r="B2794">
        <v>1140</v>
      </c>
      <c r="E2794" t="s">
        <v>65</v>
      </c>
      <c r="F2794" t="s">
        <v>2556</v>
      </c>
      <c r="G2794" s="139">
        <v>45701</v>
      </c>
      <c r="H2794">
        <v>2670.91</v>
      </c>
      <c r="J2794" t="s">
        <v>6</v>
      </c>
      <c r="K2794" t="s">
        <v>1639</v>
      </c>
      <c r="L2794">
        <v>2025</v>
      </c>
      <c r="M2794" s="139">
        <v>45689</v>
      </c>
      <c r="N2794" t="s">
        <v>1608</v>
      </c>
      <c r="O2794">
        <v>32142.6</v>
      </c>
      <c r="P2794">
        <v>110103.45</v>
      </c>
      <c r="Q2794">
        <v>0.291931</v>
      </c>
      <c r="R2794">
        <v>110103.45</v>
      </c>
      <c r="S2794">
        <v>0.291931</v>
      </c>
      <c r="T2794">
        <f>'Tableau de bord'!$O$18</f>
        <v>0.32</v>
      </c>
    </row>
    <row r="2795" spans="1:20">
      <c r="A2795" t="s">
        <v>1649</v>
      </c>
      <c r="B2795">
        <v>1141</v>
      </c>
      <c r="E2795" t="s">
        <v>65</v>
      </c>
      <c r="F2795" t="s">
        <v>2556</v>
      </c>
      <c r="G2795" s="139">
        <v>45702</v>
      </c>
      <c r="H2795">
        <v>1193.49</v>
      </c>
      <c r="J2795" t="s">
        <v>6</v>
      </c>
      <c r="K2795" t="s">
        <v>1639</v>
      </c>
      <c r="L2795">
        <v>2025</v>
      </c>
      <c r="M2795" s="139">
        <v>45689</v>
      </c>
      <c r="N2795" t="s">
        <v>1608</v>
      </c>
      <c r="O2795">
        <v>32142.6</v>
      </c>
      <c r="P2795">
        <v>110103.45</v>
      </c>
      <c r="Q2795">
        <v>0.291931</v>
      </c>
      <c r="R2795">
        <v>110103.45</v>
      </c>
      <c r="S2795">
        <v>0.291931</v>
      </c>
      <c r="T2795">
        <f>'Tableau de bord'!$O$18</f>
        <v>0.32</v>
      </c>
    </row>
    <row r="2796" spans="1:20">
      <c r="A2796" t="s">
        <v>1649</v>
      </c>
      <c r="B2796">
        <v>1142</v>
      </c>
      <c r="E2796" t="s">
        <v>65</v>
      </c>
      <c r="F2796" t="s">
        <v>2556</v>
      </c>
      <c r="G2796" s="139">
        <v>45703</v>
      </c>
      <c r="H2796">
        <v>717.27</v>
      </c>
      <c r="J2796" t="s">
        <v>6</v>
      </c>
      <c r="K2796" t="s">
        <v>1639</v>
      </c>
      <c r="L2796">
        <v>2025</v>
      </c>
      <c r="M2796" s="139">
        <v>45689</v>
      </c>
      <c r="N2796" t="s">
        <v>1608</v>
      </c>
      <c r="O2796">
        <v>32142.6</v>
      </c>
      <c r="P2796">
        <v>110103.45</v>
      </c>
      <c r="Q2796">
        <v>0.291931</v>
      </c>
      <c r="R2796">
        <v>110103.45</v>
      </c>
      <c r="S2796">
        <v>0.291931</v>
      </c>
      <c r="T2796">
        <f>'Tableau de bord'!$O$18</f>
        <v>0.32</v>
      </c>
    </row>
    <row r="2797" spans="1:20">
      <c r="A2797" t="s">
        <v>1649</v>
      </c>
      <c r="B2797">
        <v>1143</v>
      </c>
      <c r="E2797" t="s">
        <v>65</v>
      </c>
      <c r="F2797" t="s">
        <v>2556</v>
      </c>
      <c r="G2797" s="139">
        <v>45704</v>
      </c>
      <c r="H2797">
        <v>434.55</v>
      </c>
      <c r="J2797" t="s">
        <v>6</v>
      </c>
      <c r="K2797" t="s">
        <v>1639</v>
      </c>
      <c r="L2797">
        <v>2025</v>
      </c>
      <c r="M2797" s="139">
        <v>45689</v>
      </c>
      <c r="N2797" t="s">
        <v>1608</v>
      </c>
      <c r="O2797">
        <v>32142.6</v>
      </c>
      <c r="P2797">
        <v>110103.45</v>
      </c>
      <c r="Q2797">
        <v>0.291931</v>
      </c>
      <c r="R2797">
        <v>110103.45</v>
      </c>
      <c r="S2797">
        <v>0.291931</v>
      </c>
      <c r="T2797">
        <f>'Tableau de bord'!$O$18</f>
        <v>0.32</v>
      </c>
    </row>
    <row r="2798" spans="1:20">
      <c r="A2798" t="s">
        <v>1649</v>
      </c>
      <c r="B2798">
        <v>1144</v>
      </c>
      <c r="E2798" t="s">
        <v>65</v>
      </c>
      <c r="F2798" t="s">
        <v>2556</v>
      </c>
      <c r="G2798" s="139">
        <v>45705</v>
      </c>
      <c r="H2798">
        <v>201.82</v>
      </c>
      <c r="J2798" t="s">
        <v>6</v>
      </c>
      <c r="K2798" t="s">
        <v>1639</v>
      </c>
      <c r="L2798">
        <v>2025</v>
      </c>
      <c r="M2798" s="139">
        <v>45689</v>
      </c>
      <c r="N2798" t="s">
        <v>1608</v>
      </c>
      <c r="O2798">
        <v>32142.6</v>
      </c>
      <c r="P2798">
        <v>110103.45</v>
      </c>
      <c r="Q2798">
        <v>0.291931</v>
      </c>
      <c r="R2798">
        <v>110103.45</v>
      </c>
      <c r="S2798">
        <v>0.291931</v>
      </c>
      <c r="T2798">
        <f>'Tableau de bord'!$O$18</f>
        <v>0.32</v>
      </c>
    </row>
    <row r="2799" spans="1:20">
      <c r="A2799" t="s">
        <v>1649</v>
      </c>
      <c r="B2799">
        <v>1145</v>
      </c>
      <c r="E2799" t="s">
        <v>65</v>
      </c>
      <c r="F2799" t="s">
        <v>2556</v>
      </c>
      <c r="G2799" s="139">
        <v>45706</v>
      </c>
      <c r="H2799">
        <v>530.91</v>
      </c>
      <c r="J2799" t="s">
        <v>6</v>
      </c>
      <c r="K2799" t="s">
        <v>1639</v>
      </c>
      <c r="L2799">
        <v>2025</v>
      </c>
      <c r="M2799" s="139">
        <v>45689</v>
      </c>
      <c r="N2799" t="s">
        <v>1608</v>
      </c>
      <c r="O2799">
        <v>32142.6</v>
      </c>
      <c r="P2799">
        <v>110103.45</v>
      </c>
      <c r="Q2799">
        <v>0.291931</v>
      </c>
      <c r="R2799">
        <v>110103.45</v>
      </c>
      <c r="S2799">
        <v>0.291931</v>
      </c>
      <c r="T2799">
        <f>'Tableau de bord'!$O$18</f>
        <v>0.32</v>
      </c>
    </row>
    <row r="2800" spans="1:20">
      <c r="A2800" t="s">
        <v>1649</v>
      </c>
      <c r="B2800">
        <v>1146</v>
      </c>
      <c r="E2800" t="s">
        <v>65</v>
      </c>
      <c r="F2800" t="s">
        <v>2556</v>
      </c>
      <c r="G2800" s="139">
        <v>45695</v>
      </c>
      <c r="H2800">
        <v>1312.73</v>
      </c>
      <c r="J2800" t="s">
        <v>6</v>
      </c>
      <c r="K2800" t="s">
        <v>1639</v>
      </c>
      <c r="L2800">
        <v>2025</v>
      </c>
      <c r="M2800" s="139">
        <v>45689</v>
      </c>
      <c r="N2800" t="s">
        <v>1608</v>
      </c>
      <c r="O2800">
        <v>32142.6</v>
      </c>
      <c r="P2800">
        <v>110103.45</v>
      </c>
      <c r="Q2800">
        <v>0.291931</v>
      </c>
      <c r="R2800">
        <v>110103.45</v>
      </c>
      <c r="S2800">
        <v>0.291931</v>
      </c>
      <c r="T2800">
        <f>'Tableau de bord'!$O$18</f>
        <v>0.32</v>
      </c>
    </row>
    <row r="2801" spans="1:20">
      <c r="A2801" t="s">
        <v>1649</v>
      </c>
      <c r="B2801">
        <v>1147</v>
      </c>
      <c r="E2801" t="s">
        <v>65</v>
      </c>
      <c r="F2801" t="s">
        <v>2556</v>
      </c>
      <c r="G2801" s="139">
        <v>45707</v>
      </c>
      <c r="H2801">
        <v>1066.3599999999999</v>
      </c>
      <c r="J2801" t="s">
        <v>6</v>
      </c>
      <c r="K2801" t="s">
        <v>1639</v>
      </c>
      <c r="L2801">
        <v>2025</v>
      </c>
      <c r="M2801" s="139">
        <v>45689</v>
      </c>
      <c r="N2801" t="s">
        <v>1608</v>
      </c>
      <c r="O2801">
        <v>32142.6</v>
      </c>
      <c r="P2801">
        <v>110103.45</v>
      </c>
      <c r="Q2801">
        <v>0.291931</v>
      </c>
      <c r="R2801">
        <v>110103.45</v>
      </c>
      <c r="S2801">
        <v>0.291931</v>
      </c>
      <c r="T2801">
        <f>'Tableau de bord'!$O$18</f>
        <v>0.32</v>
      </c>
    </row>
    <row r="2802" spans="1:20">
      <c r="A2802" t="s">
        <v>1649</v>
      </c>
      <c r="B2802">
        <v>1148</v>
      </c>
      <c r="E2802" t="s">
        <v>65</v>
      </c>
      <c r="F2802" t="s">
        <v>2552</v>
      </c>
      <c r="G2802" s="139">
        <v>45708</v>
      </c>
      <c r="H2802">
        <v>607.27</v>
      </c>
      <c r="J2802" t="s">
        <v>6</v>
      </c>
      <c r="K2802" t="s">
        <v>1639</v>
      </c>
      <c r="L2802">
        <v>2025</v>
      </c>
      <c r="M2802" s="139">
        <v>45689</v>
      </c>
      <c r="N2802" t="s">
        <v>1608</v>
      </c>
      <c r="O2802">
        <v>32142.6</v>
      </c>
      <c r="P2802">
        <v>110103.45</v>
      </c>
      <c r="Q2802">
        <v>0.291931</v>
      </c>
      <c r="R2802">
        <v>110103.45</v>
      </c>
      <c r="S2802">
        <v>0.291931</v>
      </c>
      <c r="T2802">
        <f>'Tableau de bord'!$O$18</f>
        <v>0.32</v>
      </c>
    </row>
    <row r="2803" spans="1:20">
      <c r="A2803" t="s">
        <v>1649</v>
      </c>
      <c r="B2803">
        <v>1149</v>
      </c>
      <c r="E2803" t="s">
        <v>65</v>
      </c>
      <c r="F2803" t="s">
        <v>2552</v>
      </c>
      <c r="G2803" s="139">
        <v>45709</v>
      </c>
      <c r="H2803">
        <v>230</v>
      </c>
      <c r="J2803" t="s">
        <v>6</v>
      </c>
      <c r="K2803" t="s">
        <v>1639</v>
      </c>
      <c r="L2803">
        <v>2025</v>
      </c>
      <c r="M2803" s="139">
        <v>45689</v>
      </c>
      <c r="N2803" t="s">
        <v>1608</v>
      </c>
      <c r="O2803">
        <v>32142.6</v>
      </c>
      <c r="P2803">
        <v>110103.45</v>
      </c>
      <c r="Q2803">
        <v>0.291931</v>
      </c>
      <c r="R2803">
        <v>110103.45</v>
      </c>
      <c r="S2803">
        <v>0.291931</v>
      </c>
      <c r="T2803">
        <f>'Tableau de bord'!$O$18</f>
        <v>0.32</v>
      </c>
    </row>
    <row r="2804" spans="1:20">
      <c r="A2804" t="s">
        <v>1649</v>
      </c>
      <c r="B2804">
        <v>1150</v>
      </c>
      <c r="E2804" t="s">
        <v>65</v>
      </c>
      <c r="F2804" t="s">
        <v>2552</v>
      </c>
      <c r="G2804" s="139">
        <v>45710</v>
      </c>
      <c r="H2804">
        <v>410.91</v>
      </c>
      <c r="J2804" t="s">
        <v>6</v>
      </c>
      <c r="K2804" t="s">
        <v>1639</v>
      </c>
      <c r="L2804">
        <v>2025</v>
      </c>
      <c r="M2804" s="139">
        <v>45689</v>
      </c>
      <c r="N2804" t="s">
        <v>1608</v>
      </c>
      <c r="O2804">
        <v>32142.6</v>
      </c>
      <c r="P2804">
        <v>110103.45</v>
      </c>
      <c r="Q2804">
        <v>0.291931</v>
      </c>
      <c r="R2804">
        <v>110103.45</v>
      </c>
      <c r="S2804">
        <v>0.291931</v>
      </c>
      <c r="T2804">
        <f>'Tableau de bord'!$O$18</f>
        <v>0.32</v>
      </c>
    </row>
    <row r="2805" spans="1:20">
      <c r="A2805" t="s">
        <v>1649</v>
      </c>
      <c r="B2805">
        <v>1151</v>
      </c>
      <c r="E2805" t="s">
        <v>65</v>
      </c>
      <c r="F2805" t="s">
        <v>2552</v>
      </c>
      <c r="G2805" s="139">
        <v>45711</v>
      </c>
      <c r="H2805">
        <v>1186.3599999999999</v>
      </c>
      <c r="J2805" t="s">
        <v>6</v>
      </c>
      <c r="K2805" t="s">
        <v>1639</v>
      </c>
      <c r="L2805">
        <v>2025</v>
      </c>
      <c r="M2805" s="139">
        <v>45689</v>
      </c>
      <c r="N2805" t="s">
        <v>1608</v>
      </c>
      <c r="O2805">
        <v>32142.6</v>
      </c>
      <c r="P2805">
        <v>110103.45</v>
      </c>
      <c r="Q2805">
        <v>0.291931</v>
      </c>
      <c r="R2805">
        <v>110103.45</v>
      </c>
      <c r="S2805">
        <v>0.291931</v>
      </c>
      <c r="T2805">
        <f>'Tableau de bord'!$O$18</f>
        <v>0.32</v>
      </c>
    </row>
    <row r="2806" spans="1:20">
      <c r="A2806" t="s">
        <v>1649</v>
      </c>
      <c r="B2806">
        <v>1152</v>
      </c>
      <c r="E2806" t="s">
        <v>65</v>
      </c>
      <c r="F2806" t="s">
        <v>2552</v>
      </c>
      <c r="G2806" s="139">
        <v>45712</v>
      </c>
      <c r="H2806">
        <v>8883.6299999999992</v>
      </c>
      <c r="J2806" t="s">
        <v>6</v>
      </c>
      <c r="K2806" t="s">
        <v>1639</v>
      </c>
      <c r="L2806">
        <v>2025</v>
      </c>
      <c r="M2806" s="139">
        <v>45689</v>
      </c>
      <c r="N2806" t="s">
        <v>1608</v>
      </c>
      <c r="O2806">
        <v>32142.6</v>
      </c>
      <c r="P2806">
        <v>110103.45</v>
      </c>
      <c r="Q2806">
        <v>0.291931</v>
      </c>
      <c r="R2806">
        <v>110103.45</v>
      </c>
      <c r="S2806">
        <v>0.291931</v>
      </c>
      <c r="T2806">
        <f>'Tableau de bord'!$O$18</f>
        <v>0.32</v>
      </c>
    </row>
    <row r="2807" spans="1:20">
      <c r="A2807" t="s">
        <v>1649</v>
      </c>
      <c r="B2807">
        <v>1153</v>
      </c>
      <c r="E2807" t="s">
        <v>65</v>
      </c>
      <c r="F2807" t="s">
        <v>2552</v>
      </c>
      <c r="G2807" s="139">
        <v>45713</v>
      </c>
      <c r="H2807">
        <v>9798.18</v>
      </c>
      <c r="J2807" t="s">
        <v>6</v>
      </c>
      <c r="K2807" t="s">
        <v>1639</v>
      </c>
      <c r="L2807">
        <v>2025</v>
      </c>
      <c r="M2807" s="139">
        <v>45689</v>
      </c>
      <c r="N2807" t="s">
        <v>1608</v>
      </c>
      <c r="O2807">
        <v>32142.6</v>
      </c>
      <c r="P2807">
        <v>110103.45</v>
      </c>
      <c r="Q2807">
        <v>0.291931</v>
      </c>
      <c r="R2807">
        <v>110103.45</v>
      </c>
      <c r="S2807">
        <v>0.291931</v>
      </c>
      <c r="T2807">
        <f>'Tableau de bord'!$O$18</f>
        <v>0.32</v>
      </c>
    </row>
    <row r="2808" spans="1:20">
      <c r="A2808" t="s">
        <v>1649</v>
      </c>
      <c r="B2808">
        <v>1154</v>
      </c>
      <c r="E2808" t="s">
        <v>65</v>
      </c>
      <c r="F2808" t="s">
        <v>2552</v>
      </c>
      <c r="G2808" s="139">
        <v>45714</v>
      </c>
      <c r="H2808">
        <v>5866.36</v>
      </c>
      <c r="J2808" t="s">
        <v>6</v>
      </c>
      <c r="K2808" t="s">
        <v>1639</v>
      </c>
      <c r="L2808">
        <v>2025</v>
      </c>
      <c r="M2808" s="139">
        <v>45689</v>
      </c>
      <c r="N2808" t="s">
        <v>1608</v>
      </c>
      <c r="O2808">
        <v>32142.6</v>
      </c>
      <c r="P2808">
        <v>110103.45</v>
      </c>
      <c r="Q2808">
        <v>0.291931</v>
      </c>
      <c r="R2808">
        <v>110103.45</v>
      </c>
      <c r="S2808">
        <v>0.291931</v>
      </c>
      <c r="T2808">
        <f>'Tableau de bord'!$O$18</f>
        <v>0.32</v>
      </c>
    </row>
    <row r="2809" spans="1:20">
      <c r="A2809" t="s">
        <v>1649</v>
      </c>
      <c r="B2809">
        <v>1156</v>
      </c>
      <c r="E2809" t="s">
        <v>65</v>
      </c>
      <c r="F2809" t="s">
        <v>2552</v>
      </c>
      <c r="G2809" s="139">
        <v>45716</v>
      </c>
      <c r="H2809">
        <v>478.18</v>
      </c>
      <c r="J2809" t="s">
        <v>6</v>
      </c>
      <c r="K2809" t="s">
        <v>1639</v>
      </c>
      <c r="L2809">
        <v>2025</v>
      </c>
      <c r="M2809" s="139">
        <v>45689</v>
      </c>
      <c r="N2809" t="s">
        <v>1608</v>
      </c>
      <c r="O2809">
        <v>32142.6</v>
      </c>
      <c r="P2809">
        <v>110103.45</v>
      </c>
      <c r="Q2809">
        <v>0.291931</v>
      </c>
      <c r="R2809">
        <v>110103.45</v>
      </c>
      <c r="S2809">
        <v>0.291931</v>
      </c>
      <c r="T2809">
        <f>'Tableau de bord'!$O$18</f>
        <v>0.32</v>
      </c>
    </row>
    <row r="2810" spans="1:20">
      <c r="A2810" t="s">
        <v>1649</v>
      </c>
      <c r="B2810">
        <v>1157</v>
      </c>
      <c r="E2810" t="s">
        <v>65</v>
      </c>
      <c r="F2810" t="s">
        <v>2552</v>
      </c>
      <c r="G2810" s="139">
        <v>45715</v>
      </c>
      <c r="H2810">
        <v>4894.54</v>
      </c>
      <c r="J2810" t="s">
        <v>6</v>
      </c>
      <c r="K2810" t="s">
        <v>1639</v>
      </c>
      <c r="L2810">
        <v>2025</v>
      </c>
      <c r="M2810" s="139">
        <v>45689</v>
      </c>
      <c r="N2810" t="s">
        <v>1608</v>
      </c>
      <c r="O2810">
        <v>32142.6</v>
      </c>
      <c r="P2810">
        <v>110103.45</v>
      </c>
      <c r="Q2810">
        <v>0.291931</v>
      </c>
      <c r="R2810">
        <v>110103.45</v>
      </c>
      <c r="S2810">
        <v>0.291931</v>
      </c>
      <c r="T2810">
        <f>'Tableau de bord'!$O$18</f>
        <v>0.32</v>
      </c>
    </row>
    <row r="2811" spans="1:20">
      <c r="A2811" t="s">
        <v>1649</v>
      </c>
      <c r="B2811">
        <v>1158</v>
      </c>
      <c r="E2811" t="s">
        <v>65</v>
      </c>
      <c r="F2811" t="s">
        <v>2552</v>
      </c>
      <c r="G2811" s="139">
        <v>45717</v>
      </c>
      <c r="H2811">
        <v>2477.27</v>
      </c>
      <c r="J2811" t="s">
        <v>6</v>
      </c>
      <c r="K2811" t="s">
        <v>1640</v>
      </c>
      <c r="L2811">
        <v>2025</v>
      </c>
      <c r="M2811" s="139">
        <v>45717</v>
      </c>
      <c r="N2811" t="s">
        <v>1609</v>
      </c>
      <c r="O2811">
        <v>50304.89</v>
      </c>
      <c r="P2811">
        <v>179553.59</v>
      </c>
      <c r="Q2811">
        <v>0.28016600000000003</v>
      </c>
      <c r="R2811">
        <v>179553.59</v>
      </c>
      <c r="S2811">
        <v>0.28016600000000003</v>
      </c>
      <c r="T2811">
        <f>'Tableau de bord'!$O$18</f>
        <v>0.32</v>
      </c>
    </row>
    <row r="2812" spans="1:20">
      <c r="A2812" t="s">
        <v>1649</v>
      </c>
      <c r="B2812">
        <v>1159</v>
      </c>
      <c r="E2812" t="s">
        <v>65</v>
      </c>
      <c r="F2812" t="s">
        <v>2552</v>
      </c>
      <c r="G2812" s="139">
        <v>45718</v>
      </c>
      <c r="H2812">
        <v>542.73</v>
      </c>
      <c r="J2812" t="s">
        <v>6</v>
      </c>
      <c r="K2812" t="s">
        <v>1640</v>
      </c>
      <c r="L2812">
        <v>2025</v>
      </c>
      <c r="M2812" s="139">
        <v>45717</v>
      </c>
      <c r="N2812" t="s">
        <v>1609</v>
      </c>
      <c r="O2812">
        <v>50304.89</v>
      </c>
      <c r="P2812">
        <v>179553.59</v>
      </c>
      <c r="Q2812">
        <v>0.28016600000000003</v>
      </c>
      <c r="R2812">
        <v>179553.59</v>
      </c>
      <c r="S2812">
        <v>0.28016600000000003</v>
      </c>
      <c r="T2812">
        <f>'Tableau de bord'!$O$18</f>
        <v>0.32</v>
      </c>
    </row>
    <row r="2813" spans="1:20">
      <c r="A2813" t="s">
        <v>1649</v>
      </c>
      <c r="B2813">
        <v>1160</v>
      </c>
      <c r="E2813" t="s">
        <v>65</v>
      </c>
      <c r="F2813" t="s">
        <v>2556</v>
      </c>
      <c r="G2813" s="139">
        <v>45719</v>
      </c>
      <c r="H2813">
        <v>4520</v>
      </c>
      <c r="J2813" t="s">
        <v>6</v>
      </c>
      <c r="K2813" t="s">
        <v>1640</v>
      </c>
      <c r="L2813">
        <v>2025</v>
      </c>
      <c r="M2813" s="139">
        <v>45717</v>
      </c>
      <c r="N2813" t="s">
        <v>1609</v>
      </c>
      <c r="O2813">
        <v>50304.89</v>
      </c>
      <c r="P2813">
        <v>179553.59</v>
      </c>
      <c r="Q2813">
        <v>0.28016600000000003</v>
      </c>
      <c r="R2813">
        <v>179553.59</v>
      </c>
      <c r="S2813">
        <v>0.28016600000000003</v>
      </c>
      <c r="T2813">
        <f>'Tableau de bord'!$O$18</f>
        <v>0.32</v>
      </c>
    </row>
    <row r="2814" spans="1:20">
      <c r="A2814" t="s">
        <v>1649</v>
      </c>
      <c r="B2814">
        <v>1161</v>
      </c>
      <c r="E2814" t="s">
        <v>65</v>
      </c>
      <c r="F2814" t="s">
        <v>2552</v>
      </c>
      <c r="G2814" s="139">
        <v>45720</v>
      </c>
      <c r="H2814">
        <v>7959.09</v>
      </c>
      <c r="J2814" t="s">
        <v>6</v>
      </c>
      <c r="K2814" t="s">
        <v>1640</v>
      </c>
      <c r="L2814">
        <v>2025</v>
      </c>
      <c r="M2814" s="139">
        <v>45717</v>
      </c>
      <c r="N2814" t="s">
        <v>1609</v>
      </c>
      <c r="O2814">
        <v>50304.89</v>
      </c>
      <c r="P2814">
        <v>179553.59</v>
      </c>
      <c r="Q2814">
        <v>0.28016600000000003</v>
      </c>
      <c r="R2814">
        <v>179553.59</v>
      </c>
      <c r="S2814">
        <v>0.28016600000000003</v>
      </c>
      <c r="T2814">
        <f>'Tableau de bord'!$O$18</f>
        <v>0.32</v>
      </c>
    </row>
    <row r="2815" spans="1:20">
      <c r="A2815" t="s">
        <v>1649</v>
      </c>
      <c r="B2815">
        <v>1162</v>
      </c>
      <c r="E2815" t="s">
        <v>65</v>
      </c>
      <c r="F2815" t="s">
        <v>2556</v>
      </c>
      <c r="G2815" s="139">
        <v>45721</v>
      </c>
      <c r="H2815">
        <v>6794.54</v>
      </c>
      <c r="J2815" t="s">
        <v>6</v>
      </c>
      <c r="K2815" t="s">
        <v>1640</v>
      </c>
      <c r="L2815">
        <v>2025</v>
      </c>
      <c r="M2815" s="139">
        <v>45717</v>
      </c>
      <c r="N2815" t="s">
        <v>1609</v>
      </c>
      <c r="O2815">
        <v>50304.89</v>
      </c>
      <c r="P2815">
        <v>179553.59</v>
      </c>
      <c r="Q2815">
        <v>0.28016600000000003</v>
      </c>
      <c r="R2815">
        <v>179553.59</v>
      </c>
      <c r="S2815">
        <v>0.28016600000000003</v>
      </c>
      <c r="T2815">
        <f>'Tableau de bord'!$O$18</f>
        <v>0.32</v>
      </c>
    </row>
    <row r="2816" spans="1:20">
      <c r="A2816" t="s">
        <v>1649</v>
      </c>
      <c r="B2816">
        <v>1163</v>
      </c>
      <c r="E2816" t="s">
        <v>65</v>
      </c>
      <c r="F2816" t="s">
        <v>2552</v>
      </c>
      <c r="G2816" s="139">
        <v>45722</v>
      </c>
      <c r="H2816">
        <v>5383.63</v>
      </c>
      <c r="J2816" t="s">
        <v>6</v>
      </c>
      <c r="K2816" t="s">
        <v>1640</v>
      </c>
      <c r="L2816">
        <v>2025</v>
      </c>
      <c r="M2816" s="139">
        <v>45717</v>
      </c>
      <c r="N2816" t="s">
        <v>1609</v>
      </c>
      <c r="O2816">
        <v>50304.89</v>
      </c>
      <c r="P2816">
        <v>179553.59</v>
      </c>
      <c r="Q2816">
        <v>0.28016600000000003</v>
      </c>
      <c r="R2816">
        <v>179553.59</v>
      </c>
      <c r="S2816">
        <v>0.28016600000000003</v>
      </c>
      <c r="T2816">
        <f>'Tableau de bord'!$O$18</f>
        <v>0.32</v>
      </c>
    </row>
    <row r="2817" spans="1:20">
      <c r="A2817" t="s">
        <v>1649</v>
      </c>
      <c r="B2817">
        <v>1164</v>
      </c>
      <c r="E2817" t="s">
        <v>65</v>
      </c>
      <c r="F2817" t="s">
        <v>2552</v>
      </c>
      <c r="G2817" s="139">
        <v>45723</v>
      </c>
      <c r="H2817">
        <v>4521.82</v>
      </c>
      <c r="J2817" t="s">
        <v>6</v>
      </c>
      <c r="K2817" t="s">
        <v>1640</v>
      </c>
      <c r="L2817">
        <v>2025</v>
      </c>
      <c r="M2817" s="139">
        <v>45717</v>
      </c>
      <c r="N2817" t="s">
        <v>1609</v>
      </c>
      <c r="O2817">
        <v>50304.89</v>
      </c>
      <c r="P2817">
        <v>179553.59</v>
      </c>
      <c r="Q2817">
        <v>0.28016600000000003</v>
      </c>
      <c r="R2817">
        <v>179553.59</v>
      </c>
      <c r="S2817">
        <v>0.28016600000000003</v>
      </c>
      <c r="T2817">
        <f>'Tableau de bord'!$O$18</f>
        <v>0.32</v>
      </c>
    </row>
    <row r="2818" spans="1:20">
      <c r="A2818" t="s">
        <v>1649</v>
      </c>
      <c r="B2818">
        <v>1165</v>
      </c>
      <c r="E2818" t="s">
        <v>65</v>
      </c>
      <c r="F2818" t="s">
        <v>2552</v>
      </c>
      <c r="G2818" s="139">
        <v>45724</v>
      </c>
      <c r="H2818">
        <v>185.45</v>
      </c>
      <c r="J2818" t="s">
        <v>6</v>
      </c>
      <c r="K2818" t="s">
        <v>1640</v>
      </c>
      <c r="L2818">
        <v>2025</v>
      </c>
      <c r="M2818" s="139">
        <v>45717</v>
      </c>
      <c r="N2818" t="s">
        <v>1609</v>
      </c>
      <c r="O2818">
        <v>50304.89</v>
      </c>
      <c r="P2818">
        <v>179553.59</v>
      </c>
      <c r="Q2818">
        <v>0.28016600000000003</v>
      </c>
      <c r="R2818">
        <v>179553.59</v>
      </c>
      <c r="S2818">
        <v>0.28016600000000003</v>
      </c>
      <c r="T2818">
        <f>'Tableau de bord'!$O$18</f>
        <v>0.32</v>
      </c>
    </row>
    <row r="2819" spans="1:20">
      <c r="A2819" t="s">
        <v>1649</v>
      </c>
      <c r="B2819">
        <v>1166</v>
      </c>
      <c r="E2819" t="s">
        <v>65</v>
      </c>
      <c r="F2819" t="s">
        <v>2552</v>
      </c>
      <c r="G2819" s="139">
        <v>45725</v>
      </c>
      <c r="H2819">
        <v>330.91</v>
      </c>
      <c r="J2819" t="s">
        <v>6</v>
      </c>
      <c r="K2819" t="s">
        <v>1640</v>
      </c>
      <c r="L2819">
        <v>2025</v>
      </c>
      <c r="M2819" s="139">
        <v>45717</v>
      </c>
      <c r="N2819" t="s">
        <v>1609</v>
      </c>
      <c r="O2819">
        <v>50304.89</v>
      </c>
      <c r="P2819">
        <v>179553.59</v>
      </c>
      <c r="Q2819">
        <v>0.28016600000000003</v>
      </c>
      <c r="R2819">
        <v>179553.59</v>
      </c>
      <c r="S2819">
        <v>0.28016600000000003</v>
      </c>
      <c r="T2819">
        <f>'Tableau de bord'!$O$18</f>
        <v>0.32</v>
      </c>
    </row>
    <row r="2820" spans="1:20">
      <c r="A2820" t="s">
        <v>1649</v>
      </c>
      <c r="B2820">
        <v>1167</v>
      </c>
      <c r="E2820" t="s">
        <v>65</v>
      </c>
      <c r="F2820" t="s">
        <v>2552</v>
      </c>
      <c r="G2820" s="139">
        <v>45726</v>
      </c>
      <c r="H2820">
        <v>5088.18</v>
      </c>
      <c r="J2820" t="s">
        <v>6</v>
      </c>
      <c r="K2820" t="s">
        <v>1640</v>
      </c>
      <c r="L2820">
        <v>2025</v>
      </c>
      <c r="M2820" s="139">
        <v>45717</v>
      </c>
      <c r="N2820" t="s">
        <v>1609</v>
      </c>
      <c r="O2820">
        <v>50304.89</v>
      </c>
      <c r="P2820">
        <v>179553.59</v>
      </c>
      <c r="Q2820">
        <v>0.28016600000000003</v>
      </c>
      <c r="R2820">
        <v>179553.59</v>
      </c>
      <c r="S2820">
        <v>0.28016600000000003</v>
      </c>
      <c r="T2820">
        <f>'Tableau de bord'!$O$18</f>
        <v>0.32</v>
      </c>
    </row>
    <row r="2821" spans="1:20">
      <c r="A2821" t="s">
        <v>1649</v>
      </c>
      <c r="B2821">
        <v>1168</v>
      </c>
      <c r="E2821" t="s">
        <v>65</v>
      </c>
      <c r="F2821" t="s">
        <v>2552</v>
      </c>
      <c r="G2821" s="139">
        <v>45727</v>
      </c>
      <c r="H2821">
        <v>9117.27</v>
      </c>
      <c r="J2821" t="s">
        <v>6</v>
      </c>
      <c r="K2821" t="s">
        <v>1640</v>
      </c>
      <c r="L2821">
        <v>2025</v>
      </c>
      <c r="M2821" s="139">
        <v>45717</v>
      </c>
      <c r="N2821" t="s">
        <v>1609</v>
      </c>
      <c r="O2821">
        <v>50304.89</v>
      </c>
      <c r="P2821">
        <v>179553.59</v>
      </c>
      <c r="Q2821">
        <v>0.28016600000000003</v>
      </c>
      <c r="R2821">
        <v>179553.59</v>
      </c>
      <c r="S2821">
        <v>0.28016600000000003</v>
      </c>
      <c r="T2821">
        <f>'Tableau de bord'!$O$18</f>
        <v>0.32</v>
      </c>
    </row>
    <row r="2822" spans="1:20">
      <c r="A2822" t="s">
        <v>1649</v>
      </c>
      <c r="B2822">
        <v>1169</v>
      </c>
      <c r="E2822" t="s">
        <v>65</v>
      </c>
      <c r="F2822" t="s">
        <v>2552</v>
      </c>
      <c r="G2822" s="139">
        <v>45728</v>
      </c>
      <c r="H2822">
        <v>6026.36</v>
      </c>
      <c r="J2822" t="s">
        <v>6</v>
      </c>
      <c r="K2822" t="s">
        <v>1640</v>
      </c>
      <c r="L2822">
        <v>2025</v>
      </c>
      <c r="M2822" s="139">
        <v>45717</v>
      </c>
      <c r="N2822" t="s">
        <v>1609</v>
      </c>
      <c r="O2822">
        <v>50304.89</v>
      </c>
      <c r="P2822">
        <v>179553.59</v>
      </c>
      <c r="Q2822">
        <v>0.28016600000000003</v>
      </c>
      <c r="R2822">
        <v>179553.59</v>
      </c>
      <c r="S2822">
        <v>0.28016600000000003</v>
      </c>
      <c r="T2822">
        <f>'Tableau de bord'!$O$18</f>
        <v>0.32</v>
      </c>
    </row>
    <row r="2823" spans="1:20">
      <c r="A2823" t="s">
        <v>1649</v>
      </c>
      <c r="B2823">
        <v>1170</v>
      </c>
      <c r="E2823" t="s">
        <v>65</v>
      </c>
      <c r="F2823" t="s">
        <v>2552</v>
      </c>
      <c r="G2823" s="139">
        <v>45729</v>
      </c>
      <c r="H2823">
        <v>8680</v>
      </c>
      <c r="J2823" t="s">
        <v>6</v>
      </c>
      <c r="K2823" t="s">
        <v>1640</v>
      </c>
      <c r="L2823">
        <v>2025</v>
      </c>
      <c r="M2823" s="139">
        <v>45717</v>
      </c>
      <c r="N2823" t="s">
        <v>1609</v>
      </c>
      <c r="O2823">
        <v>50304.89</v>
      </c>
      <c r="P2823">
        <v>179553.59</v>
      </c>
      <c r="Q2823">
        <v>0.28016600000000003</v>
      </c>
      <c r="R2823">
        <v>179553.59</v>
      </c>
      <c r="S2823">
        <v>0.28016600000000003</v>
      </c>
      <c r="T2823">
        <f>'Tableau de bord'!$O$18</f>
        <v>0.32</v>
      </c>
    </row>
    <row r="2824" spans="1:20">
      <c r="A2824" t="s">
        <v>1649</v>
      </c>
      <c r="B2824">
        <v>1171</v>
      </c>
      <c r="E2824" t="s">
        <v>65</v>
      </c>
      <c r="F2824" t="s">
        <v>2552</v>
      </c>
      <c r="G2824" s="139">
        <v>45730</v>
      </c>
      <c r="H2824">
        <v>7008.18</v>
      </c>
      <c r="J2824" t="s">
        <v>6</v>
      </c>
      <c r="K2824" t="s">
        <v>1640</v>
      </c>
      <c r="L2824">
        <v>2025</v>
      </c>
      <c r="M2824" s="139">
        <v>45717</v>
      </c>
      <c r="N2824" t="s">
        <v>1609</v>
      </c>
      <c r="O2824">
        <v>50304.89</v>
      </c>
      <c r="P2824">
        <v>179553.59</v>
      </c>
      <c r="Q2824">
        <v>0.28016600000000003</v>
      </c>
      <c r="R2824">
        <v>179553.59</v>
      </c>
      <c r="S2824">
        <v>0.28016600000000003</v>
      </c>
      <c r="T2824">
        <f>'Tableau de bord'!$O$18</f>
        <v>0.32</v>
      </c>
    </row>
    <row r="2825" spans="1:20">
      <c r="A2825" t="s">
        <v>1649</v>
      </c>
      <c r="B2825">
        <v>1172</v>
      </c>
      <c r="E2825" t="s">
        <v>65</v>
      </c>
      <c r="F2825" t="s">
        <v>2552</v>
      </c>
      <c r="G2825" s="139">
        <v>45731</v>
      </c>
      <c r="H2825">
        <v>6528.18</v>
      </c>
      <c r="J2825" t="s">
        <v>6</v>
      </c>
      <c r="K2825" t="s">
        <v>1640</v>
      </c>
      <c r="L2825">
        <v>2025</v>
      </c>
      <c r="M2825" s="139">
        <v>45717</v>
      </c>
      <c r="N2825" t="s">
        <v>1609</v>
      </c>
      <c r="O2825">
        <v>50304.89</v>
      </c>
      <c r="P2825">
        <v>179553.59</v>
      </c>
      <c r="Q2825">
        <v>0.28016600000000003</v>
      </c>
      <c r="R2825">
        <v>179553.59</v>
      </c>
      <c r="S2825">
        <v>0.28016600000000003</v>
      </c>
      <c r="T2825">
        <f>'Tableau de bord'!$O$18</f>
        <v>0.32</v>
      </c>
    </row>
    <row r="2826" spans="1:20">
      <c r="A2826" t="s">
        <v>1649</v>
      </c>
      <c r="B2826">
        <v>1173</v>
      </c>
      <c r="E2826" t="s">
        <v>65</v>
      </c>
      <c r="F2826" t="s">
        <v>2552</v>
      </c>
      <c r="G2826" s="139">
        <v>45732</v>
      </c>
      <c r="H2826">
        <v>515.45000000000005</v>
      </c>
      <c r="J2826" t="s">
        <v>6</v>
      </c>
      <c r="K2826" t="s">
        <v>1640</v>
      </c>
      <c r="L2826">
        <v>2025</v>
      </c>
      <c r="M2826" s="139">
        <v>45717</v>
      </c>
      <c r="N2826" t="s">
        <v>1609</v>
      </c>
      <c r="O2826">
        <v>50304.89</v>
      </c>
      <c r="P2826">
        <v>179553.59</v>
      </c>
      <c r="Q2826">
        <v>0.28016600000000003</v>
      </c>
      <c r="R2826">
        <v>179553.59</v>
      </c>
      <c r="S2826">
        <v>0.28016600000000003</v>
      </c>
      <c r="T2826">
        <f>'Tableau de bord'!$O$18</f>
        <v>0.32</v>
      </c>
    </row>
    <row r="2827" spans="1:20">
      <c r="A2827" t="s">
        <v>1649</v>
      </c>
      <c r="B2827">
        <v>1175</v>
      </c>
      <c r="E2827" t="s">
        <v>65</v>
      </c>
      <c r="F2827" t="s">
        <v>2556</v>
      </c>
      <c r="G2827" s="139">
        <v>45733</v>
      </c>
      <c r="H2827">
        <v>3290</v>
      </c>
      <c r="J2827" t="s">
        <v>6</v>
      </c>
      <c r="K2827" t="s">
        <v>1640</v>
      </c>
      <c r="L2827">
        <v>2025</v>
      </c>
      <c r="M2827" s="139">
        <v>45717</v>
      </c>
      <c r="N2827" t="s">
        <v>1609</v>
      </c>
      <c r="O2827">
        <v>50304.89</v>
      </c>
      <c r="P2827">
        <v>179553.59</v>
      </c>
      <c r="Q2827">
        <v>0.28016600000000003</v>
      </c>
      <c r="R2827">
        <v>179553.59</v>
      </c>
      <c r="S2827">
        <v>0.28016600000000003</v>
      </c>
      <c r="T2827">
        <f>'Tableau de bord'!$O$18</f>
        <v>0.32</v>
      </c>
    </row>
    <row r="2828" spans="1:20">
      <c r="A2828" t="s">
        <v>1649</v>
      </c>
      <c r="B2828">
        <v>1176</v>
      </c>
      <c r="E2828" t="s">
        <v>65</v>
      </c>
      <c r="F2828" t="s">
        <v>2556</v>
      </c>
      <c r="G2828" s="139">
        <v>45734</v>
      </c>
      <c r="H2828">
        <v>4254.54</v>
      </c>
      <c r="J2828" t="s">
        <v>6</v>
      </c>
      <c r="K2828" t="s">
        <v>1640</v>
      </c>
      <c r="L2828">
        <v>2025</v>
      </c>
      <c r="M2828" s="139">
        <v>45717</v>
      </c>
      <c r="N2828" t="s">
        <v>1609</v>
      </c>
      <c r="O2828">
        <v>50304.89</v>
      </c>
      <c r="P2828">
        <v>179553.59</v>
      </c>
      <c r="Q2828">
        <v>0.28016600000000003</v>
      </c>
      <c r="R2828">
        <v>179553.59</v>
      </c>
      <c r="S2828">
        <v>0.28016600000000003</v>
      </c>
      <c r="T2828">
        <f>'Tableau de bord'!$O$18</f>
        <v>0.32</v>
      </c>
    </row>
    <row r="2829" spans="1:20">
      <c r="A2829" t="s">
        <v>1649</v>
      </c>
      <c r="B2829">
        <v>1178</v>
      </c>
      <c r="E2829" t="s">
        <v>65</v>
      </c>
      <c r="F2829" t="s">
        <v>2552</v>
      </c>
      <c r="G2829" s="139">
        <v>45735</v>
      </c>
      <c r="H2829">
        <v>5000.91</v>
      </c>
      <c r="J2829" t="s">
        <v>6</v>
      </c>
      <c r="K2829" t="s">
        <v>1640</v>
      </c>
      <c r="L2829">
        <v>2025</v>
      </c>
      <c r="M2829" s="139">
        <v>45717</v>
      </c>
      <c r="N2829" t="s">
        <v>1609</v>
      </c>
      <c r="O2829">
        <v>50304.89</v>
      </c>
      <c r="P2829">
        <v>179553.59</v>
      </c>
      <c r="Q2829">
        <v>0.28016600000000003</v>
      </c>
      <c r="R2829">
        <v>179553.59</v>
      </c>
      <c r="S2829">
        <v>0.28016600000000003</v>
      </c>
      <c r="T2829">
        <f>'Tableau de bord'!$O$18</f>
        <v>0.32</v>
      </c>
    </row>
    <row r="2830" spans="1:20">
      <c r="A2830" t="s">
        <v>1649</v>
      </c>
      <c r="B2830">
        <v>1179</v>
      </c>
      <c r="E2830" t="s">
        <v>65</v>
      </c>
      <c r="F2830" t="s">
        <v>2556</v>
      </c>
      <c r="G2830" s="139">
        <v>45736</v>
      </c>
      <c r="H2830">
        <v>3998.18</v>
      </c>
      <c r="J2830" t="s">
        <v>6</v>
      </c>
      <c r="K2830" t="s">
        <v>1640</v>
      </c>
      <c r="L2830">
        <v>2025</v>
      </c>
      <c r="M2830" s="139">
        <v>45717</v>
      </c>
      <c r="N2830" t="s">
        <v>1609</v>
      </c>
      <c r="O2830">
        <v>50304.89</v>
      </c>
      <c r="P2830">
        <v>179553.59</v>
      </c>
      <c r="Q2830">
        <v>0.28016600000000003</v>
      </c>
      <c r="R2830">
        <v>179553.59</v>
      </c>
      <c r="S2830">
        <v>0.28016600000000003</v>
      </c>
      <c r="T2830">
        <f>'Tableau de bord'!$O$18</f>
        <v>0.32</v>
      </c>
    </row>
    <row r="2831" spans="1:20">
      <c r="A2831" t="s">
        <v>1649</v>
      </c>
      <c r="B2831">
        <v>1180</v>
      </c>
      <c r="E2831" t="s">
        <v>65</v>
      </c>
      <c r="F2831" t="s">
        <v>2552</v>
      </c>
      <c r="G2831" s="139">
        <v>45737</v>
      </c>
      <c r="H2831">
        <v>3633.64</v>
      </c>
      <c r="J2831" t="s">
        <v>6</v>
      </c>
      <c r="K2831" t="s">
        <v>1640</v>
      </c>
      <c r="L2831">
        <v>2025</v>
      </c>
      <c r="M2831" s="139">
        <v>45717</v>
      </c>
      <c r="N2831" t="s">
        <v>1609</v>
      </c>
      <c r="O2831">
        <v>50304.89</v>
      </c>
      <c r="P2831">
        <v>179553.59</v>
      </c>
      <c r="Q2831">
        <v>0.28016600000000003</v>
      </c>
      <c r="R2831">
        <v>179553.59</v>
      </c>
      <c r="S2831">
        <v>0.28016600000000003</v>
      </c>
      <c r="T2831">
        <f>'Tableau de bord'!$O$18</f>
        <v>0.32</v>
      </c>
    </row>
    <row r="2832" spans="1:20">
      <c r="A2832" t="s">
        <v>1649</v>
      </c>
      <c r="B2832">
        <v>1181</v>
      </c>
      <c r="E2832" t="s">
        <v>65</v>
      </c>
      <c r="F2832" t="s">
        <v>2552</v>
      </c>
      <c r="G2832" s="139">
        <v>45738</v>
      </c>
      <c r="H2832">
        <v>2133.64</v>
      </c>
      <c r="J2832" t="s">
        <v>6</v>
      </c>
      <c r="K2832" t="s">
        <v>1640</v>
      </c>
      <c r="L2832">
        <v>2025</v>
      </c>
      <c r="M2832" s="139">
        <v>45717</v>
      </c>
      <c r="N2832" t="s">
        <v>1609</v>
      </c>
      <c r="O2832">
        <v>50304.89</v>
      </c>
      <c r="P2832">
        <v>179553.59</v>
      </c>
      <c r="Q2832">
        <v>0.28016600000000003</v>
      </c>
      <c r="R2832">
        <v>179553.59</v>
      </c>
      <c r="S2832">
        <v>0.28016600000000003</v>
      </c>
      <c r="T2832">
        <f>'Tableau de bord'!$O$18</f>
        <v>0.32</v>
      </c>
    </row>
    <row r="2833" spans="1:20">
      <c r="A2833" t="s">
        <v>1649</v>
      </c>
      <c r="B2833">
        <v>1182</v>
      </c>
      <c r="E2833" t="s">
        <v>65</v>
      </c>
      <c r="F2833" t="s">
        <v>2552</v>
      </c>
      <c r="G2833" s="139">
        <v>45739</v>
      </c>
      <c r="H2833">
        <v>3440.91</v>
      </c>
      <c r="J2833" t="s">
        <v>6</v>
      </c>
      <c r="K2833" t="s">
        <v>1640</v>
      </c>
      <c r="L2833">
        <v>2025</v>
      </c>
      <c r="M2833" s="139">
        <v>45717</v>
      </c>
      <c r="N2833" t="s">
        <v>1609</v>
      </c>
      <c r="O2833">
        <v>50304.89</v>
      </c>
      <c r="P2833">
        <v>179553.59</v>
      </c>
      <c r="Q2833">
        <v>0.28016600000000003</v>
      </c>
      <c r="R2833">
        <v>179553.59</v>
      </c>
      <c r="S2833">
        <v>0.28016600000000003</v>
      </c>
      <c r="T2833">
        <f>'Tableau de bord'!$O$18</f>
        <v>0.32</v>
      </c>
    </row>
    <row r="2834" spans="1:20">
      <c r="A2834" t="s">
        <v>1649</v>
      </c>
      <c r="B2834">
        <v>1183</v>
      </c>
      <c r="E2834" t="s">
        <v>65</v>
      </c>
      <c r="F2834" t="s">
        <v>2556</v>
      </c>
      <c r="G2834" s="139">
        <v>45740</v>
      </c>
      <c r="H2834">
        <v>13007.27</v>
      </c>
      <c r="J2834" t="s">
        <v>6</v>
      </c>
      <c r="K2834" t="s">
        <v>1640</v>
      </c>
      <c r="L2834">
        <v>2025</v>
      </c>
      <c r="M2834" s="139">
        <v>45717</v>
      </c>
      <c r="N2834" t="s">
        <v>1609</v>
      </c>
      <c r="O2834">
        <v>50304.89</v>
      </c>
      <c r="P2834">
        <v>179553.59</v>
      </c>
      <c r="Q2834">
        <v>0.28016600000000003</v>
      </c>
      <c r="R2834">
        <v>179553.59</v>
      </c>
      <c r="S2834">
        <v>0.28016600000000003</v>
      </c>
      <c r="T2834">
        <f>'Tableau de bord'!$O$18</f>
        <v>0.32</v>
      </c>
    </row>
    <row r="2835" spans="1:20">
      <c r="A2835" t="s">
        <v>1649</v>
      </c>
      <c r="B2835">
        <v>1184</v>
      </c>
      <c r="E2835" t="s">
        <v>65</v>
      </c>
      <c r="F2835" t="s">
        <v>2552</v>
      </c>
      <c r="G2835" s="139">
        <v>45741</v>
      </c>
      <c r="H2835">
        <v>15966.36</v>
      </c>
      <c r="J2835" t="s">
        <v>6</v>
      </c>
      <c r="K2835" t="s">
        <v>1640</v>
      </c>
      <c r="L2835">
        <v>2025</v>
      </c>
      <c r="M2835" s="139">
        <v>45717</v>
      </c>
      <c r="N2835" t="s">
        <v>1609</v>
      </c>
      <c r="O2835">
        <v>50304.89</v>
      </c>
      <c r="P2835">
        <v>179553.59</v>
      </c>
      <c r="Q2835">
        <v>0.28016600000000003</v>
      </c>
      <c r="R2835">
        <v>179553.59</v>
      </c>
      <c r="S2835">
        <v>0.28016600000000003</v>
      </c>
      <c r="T2835">
        <f>'Tableau de bord'!$O$18</f>
        <v>0.32</v>
      </c>
    </row>
    <row r="2836" spans="1:20">
      <c r="A2836" t="s">
        <v>1649</v>
      </c>
      <c r="B2836">
        <v>1185</v>
      </c>
      <c r="E2836" t="s">
        <v>65</v>
      </c>
      <c r="F2836" t="s">
        <v>2556</v>
      </c>
      <c r="G2836" s="139">
        <v>45742</v>
      </c>
      <c r="H2836">
        <v>13832.72</v>
      </c>
      <c r="J2836" t="s">
        <v>6</v>
      </c>
      <c r="K2836" t="s">
        <v>1640</v>
      </c>
      <c r="L2836">
        <v>2025</v>
      </c>
      <c r="M2836" s="139">
        <v>45717</v>
      </c>
      <c r="N2836" t="s">
        <v>1609</v>
      </c>
      <c r="O2836">
        <v>50304.89</v>
      </c>
      <c r="P2836">
        <v>179553.59</v>
      </c>
      <c r="Q2836">
        <v>0.28016600000000003</v>
      </c>
      <c r="R2836">
        <v>179553.59</v>
      </c>
      <c r="S2836">
        <v>0.28016600000000003</v>
      </c>
      <c r="T2836">
        <f>'Tableau de bord'!$O$18</f>
        <v>0.32</v>
      </c>
    </row>
    <row r="2837" spans="1:20">
      <c r="A2837" t="s">
        <v>1649</v>
      </c>
      <c r="B2837">
        <v>1186</v>
      </c>
      <c r="E2837" t="s">
        <v>65</v>
      </c>
      <c r="F2837" t="s">
        <v>2556</v>
      </c>
      <c r="G2837" s="139">
        <v>45743</v>
      </c>
      <c r="H2837">
        <v>15299</v>
      </c>
      <c r="J2837" t="s">
        <v>6</v>
      </c>
      <c r="K2837" t="s">
        <v>1640</v>
      </c>
      <c r="L2837">
        <v>2025</v>
      </c>
      <c r="M2837" s="139">
        <v>45717</v>
      </c>
      <c r="N2837" t="s">
        <v>1609</v>
      </c>
      <c r="O2837">
        <v>50304.89</v>
      </c>
      <c r="P2837">
        <v>179553.59</v>
      </c>
      <c r="Q2837">
        <v>0.28016600000000003</v>
      </c>
      <c r="R2837">
        <v>179553.59</v>
      </c>
      <c r="S2837">
        <v>0.28016600000000003</v>
      </c>
      <c r="T2837">
        <f>'Tableau de bord'!$O$18</f>
        <v>0.32</v>
      </c>
    </row>
    <row r="2838" spans="1:20">
      <c r="A2838" t="s">
        <v>1649</v>
      </c>
      <c r="B2838">
        <v>1187</v>
      </c>
      <c r="E2838" t="s">
        <v>65</v>
      </c>
      <c r="F2838" t="s">
        <v>2552</v>
      </c>
      <c r="G2838" s="139">
        <v>45744</v>
      </c>
      <c r="H2838">
        <v>8117.27</v>
      </c>
      <c r="J2838" t="s">
        <v>6</v>
      </c>
      <c r="K2838" t="s">
        <v>1640</v>
      </c>
      <c r="L2838">
        <v>2025</v>
      </c>
      <c r="M2838" s="139">
        <v>45717</v>
      </c>
      <c r="N2838" t="s">
        <v>1609</v>
      </c>
      <c r="O2838">
        <v>50304.89</v>
      </c>
      <c r="P2838">
        <v>179553.59</v>
      </c>
      <c r="Q2838">
        <v>0.28016600000000003</v>
      </c>
      <c r="R2838">
        <v>179553.59</v>
      </c>
      <c r="S2838">
        <v>0.28016600000000003</v>
      </c>
      <c r="T2838">
        <f>'Tableau de bord'!$O$18</f>
        <v>0.32</v>
      </c>
    </row>
    <row r="2839" spans="1:20">
      <c r="A2839" t="s">
        <v>1649</v>
      </c>
      <c r="B2839">
        <v>1188</v>
      </c>
      <c r="E2839" t="s">
        <v>65</v>
      </c>
      <c r="F2839" t="s">
        <v>2556</v>
      </c>
      <c r="G2839" s="139">
        <v>45745</v>
      </c>
      <c r="H2839">
        <v>2340.91</v>
      </c>
      <c r="J2839" t="s">
        <v>6</v>
      </c>
      <c r="K2839" t="s">
        <v>1640</v>
      </c>
      <c r="L2839">
        <v>2025</v>
      </c>
      <c r="M2839" s="139">
        <v>45717</v>
      </c>
      <c r="N2839" t="s">
        <v>1609</v>
      </c>
      <c r="O2839">
        <v>50304.89</v>
      </c>
      <c r="P2839">
        <v>179553.59</v>
      </c>
      <c r="Q2839">
        <v>0.28016600000000003</v>
      </c>
      <c r="R2839">
        <v>179553.59</v>
      </c>
      <c r="S2839">
        <v>0.28016600000000003</v>
      </c>
      <c r="T2839">
        <f>'Tableau de bord'!$O$18</f>
        <v>0.32</v>
      </c>
    </row>
    <row r="2840" spans="1:20">
      <c r="A2840" t="s">
        <v>1649</v>
      </c>
      <c r="B2840">
        <v>1189</v>
      </c>
      <c r="E2840" t="s">
        <v>65</v>
      </c>
      <c r="F2840" t="s">
        <v>2556</v>
      </c>
      <c r="G2840" s="139">
        <v>45746</v>
      </c>
      <c r="H2840">
        <v>1929.18</v>
      </c>
      <c r="J2840" t="s">
        <v>6</v>
      </c>
      <c r="K2840" t="s">
        <v>1640</v>
      </c>
      <c r="L2840">
        <v>2025</v>
      </c>
      <c r="M2840" s="139">
        <v>45717</v>
      </c>
      <c r="N2840" t="s">
        <v>1609</v>
      </c>
      <c r="O2840">
        <v>50304.89</v>
      </c>
      <c r="P2840">
        <v>179553.59</v>
      </c>
      <c r="Q2840">
        <v>0.28016600000000003</v>
      </c>
      <c r="R2840">
        <v>179553.59</v>
      </c>
      <c r="S2840">
        <v>0.28016600000000003</v>
      </c>
      <c r="T2840">
        <f>'Tableau de bord'!$O$18</f>
        <v>0.32</v>
      </c>
    </row>
    <row r="2841" spans="1:20">
      <c r="A2841" t="s">
        <v>1649</v>
      </c>
      <c r="B2841">
        <v>1190</v>
      </c>
      <c r="E2841" t="s">
        <v>65</v>
      </c>
      <c r="F2841" t="s">
        <v>2552</v>
      </c>
      <c r="G2841" s="139">
        <v>45747</v>
      </c>
      <c r="H2841">
        <v>7630</v>
      </c>
      <c r="J2841" t="s">
        <v>6</v>
      </c>
      <c r="K2841" t="s">
        <v>1640</v>
      </c>
      <c r="L2841">
        <v>2025</v>
      </c>
      <c r="M2841" s="139">
        <v>45717</v>
      </c>
      <c r="N2841" t="s">
        <v>1609</v>
      </c>
      <c r="O2841">
        <v>50304.89</v>
      </c>
      <c r="P2841">
        <v>179553.59</v>
      </c>
      <c r="Q2841">
        <v>0.28016600000000003</v>
      </c>
      <c r="R2841">
        <v>179553.59</v>
      </c>
      <c r="S2841">
        <v>0.28016600000000003</v>
      </c>
      <c r="T2841">
        <f>'Tableau de bord'!$O$18</f>
        <v>0.32</v>
      </c>
    </row>
    <row r="2842" spans="1:20">
      <c r="A2842" t="s">
        <v>1649</v>
      </c>
      <c r="B2842">
        <v>1191</v>
      </c>
      <c r="E2842" t="s">
        <v>65</v>
      </c>
      <c r="F2842" t="s">
        <v>2552</v>
      </c>
      <c r="G2842" s="139">
        <v>45748</v>
      </c>
      <c r="H2842">
        <v>13246.36</v>
      </c>
      <c r="J2842" t="s">
        <v>6</v>
      </c>
      <c r="K2842" t="s">
        <v>1641</v>
      </c>
      <c r="L2842">
        <v>2025</v>
      </c>
      <c r="M2842" s="139">
        <v>45748</v>
      </c>
      <c r="N2842" t="s">
        <v>1610</v>
      </c>
      <c r="O2842">
        <v>49953.55</v>
      </c>
      <c r="P2842">
        <v>156296.95000000001</v>
      </c>
      <c r="Q2842">
        <v>0.31960699999999997</v>
      </c>
      <c r="R2842">
        <v>156296.95000000001</v>
      </c>
      <c r="S2842">
        <v>0.31960699999999997</v>
      </c>
      <c r="T2842">
        <f>'Tableau de bord'!$O$18</f>
        <v>0.32</v>
      </c>
    </row>
    <row r="2843" spans="1:20">
      <c r="A2843" t="s">
        <v>1649</v>
      </c>
      <c r="B2843">
        <v>1192</v>
      </c>
      <c r="E2843" t="s">
        <v>65</v>
      </c>
      <c r="F2843" t="s">
        <v>2552</v>
      </c>
      <c r="G2843" s="139">
        <v>45749</v>
      </c>
      <c r="H2843">
        <v>9770</v>
      </c>
      <c r="J2843" t="s">
        <v>6</v>
      </c>
      <c r="K2843" t="s">
        <v>1641</v>
      </c>
      <c r="L2843">
        <v>2025</v>
      </c>
      <c r="M2843" s="139">
        <v>45748</v>
      </c>
      <c r="N2843" t="s">
        <v>1610</v>
      </c>
      <c r="O2843">
        <v>49953.55</v>
      </c>
      <c r="P2843">
        <v>156296.95000000001</v>
      </c>
      <c r="Q2843">
        <v>0.31960699999999997</v>
      </c>
      <c r="R2843">
        <v>156296.95000000001</v>
      </c>
      <c r="S2843">
        <v>0.31960699999999997</v>
      </c>
      <c r="T2843">
        <f>'Tableau de bord'!$O$18</f>
        <v>0.32</v>
      </c>
    </row>
    <row r="2844" spans="1:20">
      <c r="A2844" t="s">
        <v>1649</v>
      </c>
      <c r="B2844">
        <v>1193</v>
      </c>
      <c r="E2844" t="s">
        <v>65</v>
      </c>
      <c r="F2844" t="s">
        <v>2552</v>
      </c>
      <c r="G2844" s="139">
        <v>45750</v>
      </c>
      <c r="H2844">
        <v>12791.81</v>
      </c>
      <c r="J2844" t="s">
        <v>6</v>
      </c>
      <c r="K2844" t="s">
        <v>1641</v>
      </c>
      <c r="L2844">
        <v>2025</v>
      </c>
      <c r="M2844" s="139">
        <v>45748</v>
      </c>
      <c r="N2844" t="s">
        <v>1610</v>
      </c>
      <c r="O2844">
        <v>49953.55</v>
      </c>
      <c r="P2844">
        <v>156296.95000000001</v>
      </c>
      <c r="Q2844">
        <v>0.31960699999999997</v>
      </c>
      <c r="R2844">
        <v>156296.95000000001</v>
      </c>
      <c r="S2844">
        <v>0.31960699999999997</v>
      </c>
      <c r="T2844">
        <f>'Tableau de bord'!$O$18</f>
        <v>0.32</v>
      </c>
    </row>
    <row r="2845" spans="1:20">
      <c r="A2845" t="s">
        <v>1649</v>
      </c>
      <c r="B2845">
        <v>1195</v>
      </c>
      <c r="E2845" t="s">
        <v>65</v>
      </c>
      <c r="F2845" t="s">
        <v>2552</v>
      </c>
      <c r="G2845" s="139">
        <v>45752</v>
      </c>
      <c r="H2845">
        <v>582.73</v>
      </c>
      <c r="J2845" t="s">
        <v>6</v>
      </c>
      <c r="K2845" t="s">
        <v>1641</v>
      </c>
      <c r="L2845">
        <v>2025</v>
      </c>
      <c r="M2845" s="139">
        <v>45748</v>
      </c>
      <c r="N2845" t="s">
        <v>1610</v>
      </c>
      <c r="O2845">
        <v>49953.55</v>
      </c>
      <c r="P2845">
        <v>156296.95000000001</v>
      </c>
      <c r="Q2845">
        <v>0.31960699999999997</v>
      </c>
      <c r="R2845">
        <v>156296.95000000001</v>
      </c>
      <c r="S2845">
        <v>0.31960699999999997</v>
      </c>
      <c r="T2845">
        <f>'Tableau de bord'!$O$18</f>
        <v>0.32</v>
      </c>
    </row>
    <row r="2846" spans="1:20">
      <c r="A2846" t="s">
        <v>1649</v>
      </c>
      <c r="B2846">
        <v>1196</v>
      </c>
      <c r="E2846" t="s">
        <v>65</v>
      </c>
      <c r="F2846" t="s">
        <v>2552</v>
      </c>
      <c r="G2846" s="139">
        <v>45751</v>
      </c>
      <c r="H2846">
        <v>7610.91</v>
      </c>
      <c r="J2846" t="s">
        <v>6</v>
      </c>
      <c r="K2846" t="s">
        <v>1641</v>
      </c>
      <c r="L2846">
        <v>2025</v>
      </c>
      <c r="M2846" s="139">
        <v>45748</v>
      </c>
      <c r="N2846" t="s">
        <v>1610</v>
      </c>
      <c r="O2846">
        <v>49953.55</v>
      </c>
      <c r="P2846">
        <v>156296.95000000001</v>
      </c>
      <c r="Q2846">
        <v>0.31960699999999997</v>
      </c>
      <c r="R2846">
        <v>156296.95000000001</v>
      </c>
      <c r="S2846">
        <v>0.31960699999999997</v>
      </c>
      <c r="T2846">
        <f>'Tableau de bord'!$O$18</f>
        <v>0.32</v>
      </c>
    </row>
    <row r="2847" spans="1:20">
      <c r="A2847" t="s">
        <v>1649</v>
      </c>
      <c r="B2847">
        <v>1197</v>
      </c>
      <c r="E2847" t="s">
        <v>65</v>
      </c>
      <c r="F2847" t="s">
        <v>2552</v>
      </c>
      <c r="G2847" s="139">
        <v>45753</v>
      </c>
      <c r="H2847">
        <v>2927.27</v>
      </c>
      <c r="J2847" t="s">
        <v>6</v>
      </c>
      <c r="K2847" t="s">
        <v>1641</v>
      </c>
      <c r="L2847">
        <v>2025</v>
      </c>
      <c r="M2847" s="139">
        <v>45748</v>
      </c>
      <c r="N2847" t="s">
        <v>1610</v>
      </c>
      <c r="O2847">
        <v>49953.55</v>
      </c>
      <c r="P2847">
        <v>156296.95000000001</v>
      </c>
      <c r="Q2847">
        <v>0.31960699999999997</v>
      </c>
      <c r="R2847">
        <v>156296.95000000001</v>
      </c>
      <c r="S2847">
        <v>0.31960699999999997</v>
      </c>
      <c r="T2847">
        <f>'Tableau de bord'!$O$18</f>
        <v>0.32</v>
      </c>
    </row>
    <row r="2848" spans="1:20">
      <c r="A2848" t="s">
        <v>1649</v>
      </c>
      <c r="B2848">
        <v>1198</v>
      </c>
      <c r="E2848" t="s">
        <v>65</v>
      </c>
      <c r="F2848" t="s">
        <v>2556</v>
      </c>
      <c r="G2848" s="139">
        <v>45754</v>
      </c>
      <c r="H2848">
        <v>5173.18</v>
      </c>
      <c r="J2848" t="s">
        <v>6</v>
      </c>
      <c r="K2848" t="s">
        <v>1641</v>
      </c>
      <c r="L2848">
        <v>2025</v>
      </c>
      <c r="M2848" s="139">
        <v>45748</v>
      </c>
      <c r="N2848" t="s">
        <v>1610</v>
      </c>
      <c r="O2848">
        <v>49953.55</v>
      </c>
      <c r="P2848">
        <v>156296.95000000001</v>
      </c>
      <c r="Q2848">
        <v>0.31960699999999997</v>
      </c>
      <c r="R2848">
        <v>156296.95000000001</v>
      </c>
      <c r="S2848">
        <v>0.31960699999999997</v>
      </c>
      <c r="T2848">
        <f>'Tableau de bord'!$O$18</f>
        <v>0.32</v>
      </c>
    </row>
    <row r="2849" spans="1:20">
      <c r="A2849" t="s">
        <v>1649</v>
      </c>
      <c r="B2849">
        <v>1199</v>
      </c>
      <c r="E2849" t="s">
        <v>65</v>
      </c>
      <c r="F2849" t="s">
        <v>2552</v>
      </c>
      <c r="G2849" s="139">
        <v>45755</v>
      </c>
      <c r="H2849">
        <v>13848.18</v>
      </c>
      <c r="J2849" t="s">
        <v>6</v>
      </c>
      <c r="K2849" t="s">
        <v>1641</v>
      </c>
      <c r="L2849">
        <v>2025</v>
      </c>
      <c r="M2849" s="139">
        <v>45748</v>
      </c>
      <c r="N2849" t="s">
        <v>1610</v>
      </c>
      <c r="O2849">
        <v>49953.55</v>
      </c>
      <c r="P2849">
        <v>156296.95000000001</v>
      </c>
      <c r="Q2849">
        <v>0.31960699999999997</v>
      </c>
      <c r="R2849">
        <v>156296.95000000001</v>
      </c>
      <c r="S2849">
        <v>0.31960699999999997</v>
      </c>
      <c r="T2849">
        <f>'Tableau de bord'!$O$18</f>
        <v>0.32</v>
      </c>
    </row>
    <row r="2850" spans="1:20">
      <c r="A2850" t="s">
        <v>1649</v>
      </c>
      <c r="B2850">
        <v>1200</v>
      </c>
      <c r="E2850" t="s">
        <v>65</v>
      </c>
      <c r="F2850" t="s">
        <v>2556</v>
      </c>
      <c r="G2850" s="139">
        <v>45756</v>
      </c>
      <c r="H2850">
        <v>15525.45</v>
      </c>
      <c r="J2850" t="s">
        <v>6</v>
      </c>
      <c r="K2850" t="s">
        <v>1641</v>
      </c>
      <c r="L2850">
        <v>2025</v>
      </c>
      <c r="M2850" s="139">
        <v>45748</v>
      </c>
      <c r="N2850" t="s">
        <v>1610</v>
      </c>
      <c r="O2850">
        <v>49953.55</v>
      </c>
      <c r="P2850">
        <v>156296.95000000001</v>
      </c>
      <c r="Q2850">
        <v>0.31960699999999997</v>
      </c>
      <c r="R2850">
        <v>156296.95000000001</v>
      </c>
      <c r="S2850">
        <v>0.31960699999999997</v>
      </c>
      <c r="T2850">
        <f>'Tableau de bord'!$O$18</f>
        <v>0.32</v>
      </c>
    </row>
    <row r="2851" spans="1:20">
      <c r="A2851" t="s">
        <v>1649</v>
      </c>
      <c r="B2851">
        <v>1201</v>
      </c>
      <c r="E2851" t="s">
        <v>65</v>
      </c>
      <c r="F2851" t="s">
        <v>2552</v>
      </c>
      <c r="G2851" s="139">
        <v>45757</v>
      </c>
      <c r="H2851">
        <v>13996.36</v>
      </c>
      <c r="J2851" t="s">
        <v>6</v>
      </c>
      <c r="K2851" t="s">
        <v>1641</v>
      </c>
      <c r="L2851">
        <v>2025</v>
      </c>
      <c r="M2851" s="139">
        <v>45748</v>
      </c>
      <c r="N2851" t="s">
        <v>1610</v>
      </c>
      <c r="O2851">
        <v>49953.55</v>
      </c>
      <c r="P2851">
        <v>156296.95000000001</v>
      </c>
      <c r="Q2851">
        <v>0.31960699999999997</v>
      </c>
      <c r="R2851">
        <v>156296.95000000001</v>
      </c>
      <c r="S2851">
        <v>0.31960699999999997</v>
      </c>
      <c r="T2851">
        <f>'Tableau de bord'!$O$18</f>
        <v>0.32</v>
      </c>
    </row>
    <row r="2852" spans="1:20">
      <c r="A2852" t="s">
        <v>1649</v>
      </c>
      <c r="B2852">
        <v>1202</v>
      </c>
      <c r="E2852" t="s">
        <v>65</v>
      </c>
      <c r="F2852" t="s">
        <v>2552</v>
      </c>
      <c r="G2852" s="139">
        <v>45758</v>
      </c>
      <c r="H2852">
        <v>2483.1799999999998</v>
      </c>
      <c r="J2852" t="s">
        <v>6</v>
      </c>
      <c r="K2852" t="s">
        <v>1641</v>
      </c>
      <c r="L2852">
        <v>2025</v>
      </c>
      <c r="M2852" s="139">
        <v>45748</v>
      </c>
      <c r="N2852" t="s">
        <v>1610</v>
      </c>
      <c r="O2852">
        <v>49953.55</v>
      </c>
      <c r="P2852">
        <v>156296.95000000001</v>
      </c>
      <c r="Q2852">
        <v>0.31960699999999997</v>
      </c>
      <c r="R2852">
        <v>156296.95000000001</v>
      </c>
      <c r="S2852">
        <v>0.31960699999999997</v>
      </c>
      <c r="T2852">
        <f>'Tableau de bord'!$O$18</f>
        <v>0.32</v>
      </c>
    </row>
    <row r="2853" spans="1:20">
      <c r="A2853" t="s">
        <v>1649</v>
      </c>
      <c r="B2853">
        <v>1203</v>
      </c>
      <c r="E2853" t="s">
        <v>65</v>
      </c>
      <c r="F2853" t="s">
        <v>2552</v>
      </c>
      <c r="G2853" s="139">
        <v>45759</v>
      </c>
      <c r="H2853">
        <v>2838.64</v>
      </c>
      <c r="J2853" t="s">
        <v>6</v>
      </c>
      <c r="K2853" t="s">
        <v>1641</v>
      </c>
      <c r="L2853">
        <v>2025</v>
      </c>
      <c r="M2853" s="139">
        <v>45748</v>
      </c>
      <c r="N2853" t="s">
        <v>1610</v>
      </c>
      <c r="O2853">
        <v>49953.55</v>
      </c>
      <c r="P2853">
        <v>156296.95000000001</v>
      </c>
      <c r="Q2853">
        <v>0.31960699999999997</v>
      </c>
      <c r="R2853">
        <v>156296.95000000001</v>
      </c>
      <c r="S2853">
        <v>0.31960699999999997</v>
      </c>
      <c r="T2853">
        <f>'Tableau de bord'!$O$18</f>
        <v>0.32</v>
      </c>
    </row>
    <row r="2854" spans="1:20">
      <c r="A2854" t="s">
        <v>1649</v>
      </c>
      <c r="B2854">
        <v>1204</v>
      </c>
      <c r="E2854" t="s">
        <v>65</v>
      </c>
      <c r="F2854" t="s">
        <v>2552</v>
      </c>
      <c r="G2854" s="139">
        <v>45760</v>
      </c>
      <c r="H2854">
        <v>988.64</v>
      </c>
      <c r="J2854" t="s">
        <v>6</v>
      </c>
      <c r="K2854" t="s">
        <v>1641</v>
      </c>
      <c r="L2854">
        <v>2025</v>
      </c>
      <c r="M2854" s="139">
        <v>45748</v>
      </c>
      <c r="N2854" t="s">
        <v>1610</v>
      </c>
      <c r="O2854">
        <v>49953.55</v>
      </c>
      <c r="P2854">
        <v>156296.95000000001</v>
      </c>
      <c r="Q2854">
        <v>0.31960699999999997</v>
      </c>
      <c r="R2854">
        <v>156296.95000000001</v>
      </c>
      <c r="S2854">
        <v>0.31960699999999997</v>
      </c>
      <c r="T2854">
        <f>'Tableau de bord'!$O$18</f>
        <v>0.32</v>
      </c>
    </row>
    <row r="2855" spans="1:20">
      <c r="A2855" t="s">
        <v>1649</v>
      </c>
      <c r="B2855">
        <v>1205</v>
      </c>
      <c r="E2855" t="s">
        <v>65</v>
      </c>
      <c r="F2855" t="s">
        <v>2552</v>
      </c>
      <c r="G2855" s="139">
        <v>45761</v>
      </c>
      <c r="H2855">
        <v>3674.54</v>
      </c>
      <c r="J2855" t="s">
        <v>6</v>
      </c>
      <c r="K2855" t="s">
        <v>1641</v>
      </c>
      <c r="L2855">
        <v>2025</v>
      </c>
      <c r="M2855" s="139">
        <v>45748</v>
      </c>
      <c r="N2855" t="s">
        <v>1610</v>
      </c>
      <c r="O2855">
        <v>49953.55</v>
      </c>
      <c r="P2855">
        <v>156296.95000000001</v>
      </c>
      <c r="Q2855">
        <v>0.31960699999999997</v>
      </c>
      <c r="R2855">
        <v>156296.95000000001</v>
      </c>
      <c r="S2855">
        <v>0.31960699999999997</v>
      </c>
      <c r="T2855">
        <f>'Tableau de bord'!$O$18</f>
        <v>0.32</v>
      </c>
    </row>
    <row r="2856" spans="1:20">
      <c r="A2856" t="s">
        <v>1649</v>
      </c>
      <c r="B2856">
        <v>1206</v>
      </c>
      <c r="E2856" t="s">
        <v>65</v>
      </c>
      <c r="F2856" t="s">
        <v>2552</v>
      </c>
      <c r="G2856" s="139">
        <v>45762</v>
      </c>
      <c r="H2856">
        <v>3610</v>
      </c>
      <c r="J2856" t="s">
        <v>6</v>
      </c>
      <c r="K2856" t="s">
        <v>1641</v>
      </c>
      <c r="L2856">
        <v>2025</v>
      </c>
      <c r="M2856" s="139">
        <v>45748</v>
      </c>
      <c r="N2856" t="s">
        <v>1610</v>
      </c>
      <c r="O2856">
        <v>49953.55</v>
      </c>
      <c r="P2856">
        <v>156296.95000000001</v>
      </c>
      <c r="Q2856">
        <v>0.31960699999999997</v>
      </c>
      <c r="R2856">
        <v>156296.95000000001</v>
      </c>
      <c r="S2856">
        <v>0.31960699999999997</v>
      </c>
      <c r="T2856">
        <f>'Tableau de bord'!$O$18</f>
        <v>0.32</v>
      </c>
    </row>
    <row r="2857" spans="1:20">
      <c r="A2857" t="s">
        <v>1649</v>
      </c>
      <c r="B2857">
        <v>1207</v>
      </c>
      <c r="E2857" t="s">
        <v>65</v>
      </c>
      <c r="F2857" t="s">
        <v>2556</v>
      </c>
      <c r="G2857" s="139">
        <v>45763</v>
      </c>
      <c r="H2857">
        <v>5504.54</v>
      </c>
      <c r="J2857" t="s">
        <v>6</v>
      </c>
      <c r="K2857" t="s">
        <v>1641</v>
      </c>
      <c r="L2857">
        <v>2025</v>
      </c>
      <c r="M2857" s="139">
        <v>45748</v>
      </c>
      <c r="N2857" t="s">
        <v>1610</v>
      </c>
      <c r="O2857">
        <v>49953.55</v>
      </c>
      <c r="P2857">
        <v>156296.95000000001</v>
      </c>
      <c r="Q2857">
        <v>0.31960699999999997</v>
      </c>
      <c r="R2857">
        <v>156296.95000000001</v>
      </c>
      <c r="S2857">
        <v>0.31960699999999997</v>
      </c>
      <c r="T2857">
        <f>'Tableau de bord'!$O$18</f>
        <v>0.32</v>
      </c>
    </row>
    <row r="2858" spans="1:20">
      <c r="A2858" t="s">
        <v>1649</v>
      </c>
      <c r="B2858">
        <v>1208</v>
      </c>
      <c r="E2858" t="s">
        <v>65</v>
      </c>
      <c r="F2858" t="s">
        <v>2552</v>
      </c>
      <c r="G2858" s="139">
        <v>45764</v>
      </c>
      <c r="H2858">
        <v>3467.27</v>
      </c>
      <c r="J2858" t="s">
        <v>6</v>
      </c>
      <c r="K2858" t="s">
        <v>1641</v>
      </c>
      <c r="L2858">
        <v>2025</v>
      </c>
      <c r="M2858" s="139">
        <v>45748</v>
      </c>
      <c r="N2858" t="s">
        <v>1610</v>
      </c>
      <c r="O2858">
        <v>49953.55</v>
      </c>
      <c r="P2858">
        <v>156296.95000000001</v>
      </c>
      <c r="Q2858">
        <v>0.31960699999999997</v>
      </c>
      <c r="R2858">
        <v>156296.95000000001</v>
      </c>
      <c r="S2858">
        <v>0.31960699999999997</v>
      </c>
      <c r="T2858">
        <f>'Tableau de bord'!$O$18</f>
        <v>0.32</v>
      </c>
    </row>
    <row r="2859" spans="1:20">
      <c r="A2859" t="s">
        <v>1649</v>
      </c>
      <c r="B2859">
        <v>1209</v>
      </c>
      <c r="E2859" t="s">
        <v>65</v>
      </c>
      <c r="F2859" t="s">
        <v>2552</v>
      </c>
      <c r="G2859" s="139">
        <v>45765</v>
      </c>
      <c r="H2859">
        <v>1019.09</v>
      </c>
      <c r="J2859" t="s">
        <v>6</v>
      </c>
      <c r="K2859" t="s">
        <v>1641</v>
      </c>
      <c r="L2859">
        <v>2025</v>
      </c>
      <c r="M2859" s="139">
        <v>45748</v>
      </c>
      <c r="N2859" t="s">
        <v>1610</v>
      </c>
      <c r="O2859">
        <v>49953.55</v>
      </c>
      <c r="P2859">
        <v>156296.95000000001</v>
      </c>
      <c r="Q2859">
        <v>0.31960699999999997</v>
      </c>
      <c r="R2859">
        <v>156296.95000000001</v>
      </c>
      <c r="S2859">
        <v>0.31960699999999997</v>
      </c>
      <c r="T2859">
        <f>'Tableau de bord'!$O$18</f>
        <v>0.32</v>
      </c>
    </row>
    <row r="2860" spans="1:20">
      <c r="A2860" t="s">
        <v>1649</v>
      </c>
      <c r="B2860">
        <v>1210</v>
      </c>
      <c r="E2860" t="s">
        <v>65</v>
      </c>
      <c r="F2860" t="s">
        <v>2552</v>
      </c>
      <c r="G2860" s="139">
        <v>45766</v>
      </c>
      <c r="H2860">
        <v>836.36</v>
      </c>
      <c r="J2860" t="s">
        <v>6</v>
      </c>
      <c r="K2860" t="s">
        <v>1641</v>
      </c>
      <c r="L2860">
        <v>2025</v>
      </c>
      <c r="M2860" s="139">
        <v>45748</v>
      </c>
      <c r="N2860" t="s">
        <v>1610</v>
      </c>
      <c r="O2860">
        <v>49953.55</v>
      </c>
      <c r="P2860">
        <v>156296.95000000001</v>
      </c>
      <c r="Q2860">
        <v>0.31960699999999997</v>
      </c>
      <c r="R2860">
        <v>156296.95000000001</v>
      </c>
      <c r="S2860">
        <v>0.31960699999999997</v>
      </c>
      <c r="T2860">
        <f>'Tableau de bord'!$O$18</f>
        <v>0.32</v>
      </c>
    </row>
    <row r="2861" spans="1:20">
      <c r="A2861" t="s">
        <v>1649</v>
      </c>
      <c r="B2861">
        <v>1211</v>
      </c>
      <c r="E2861" t="s">
        <v>65</v>
      </c>
      <c r="F2861" t="s">
        <v>2552</v>
      </c>
      <c r="G2861" s="139">
        <v>45767</v>
      </c>
      <c r="H2861">
        <v>774.55</v>
      </c>
      <c r="J2861" t="s">
        <v>6</v>
      </c>
      <c r="K2861" t="s">
        <v>1641</v>
      </c>
      <c r="L2861">
        <v>2025</v>
      </c>
      <c r="M2861" s="139">
        <v>45748</v>
      </c>
      <c r="N2861" t="s">
        <v>1610</v>
      </c>
      <c r="O2861">
        <v>49953.55</v>
      </c>
      <c r="P2861">
        <v>156296.95000000001</v>
      </c>
      <c r="Q2861">
        <v>0.31960699999999997</v>
      </c>
      <c r="R2861">
        <v>156296.95000000001</v>
      </c>
      <c r="S2861">
        <v>0.31960699999999997</v>
      </c>
      <c r="T2861">
        <f>'Tableau de bord'!$O$18</f>
        <v>0.32</v>
      </c>
    </row>
    <row r="2862" spans="1:20">
      <c r="A2862" t="s">
        <v>1649</v>
      </c>
      <c r="B2862">
        <v>1212</v>
      </c>
      <c r="E2862" t="s">
        <v>65</v>
      </c>
      <c r="F2862" t="s">
        <v>2556</v>
      </c>
      <c r="G2862" s="139">
        <v>45768</v>
      </c>
      <c r="H2862">
        <v>696.36</v>
      </c>
      <c r="J2862" t="s">
        <v>6</v>
      </c>
      <c r="K2862" t="s">
        <v>1641</v>
      </c>
      <c r="L2862">
        <v>2025</v>
      </c>
      <c r="M2862" s="139">
        <v>45748</v>
      </c>
      <c r="N2862" t="s">
        <v>1610</v>
      </c>
      <c r="O2862">
        <v>49953.55</v>
      </c>
      <c r="P2862">
        <v>156296.95000000001</v>
      </c>
      <c r="Q2862">
        <v>0.31960699999999997</v>
      </c>
      <c r="R2862">
        <v>156296.95000000001</v>
      </c>
      <c r="S2862">
        <v>0.31960699999999997</v>
      </c>
      <c r="T2862">
        <f>'Tableau de bord'!$O$18</f>
        <v>0.32</v>
      </c>
    </row>
    <row r="2863" spans="1:20">
      <c r="A2863" t="s">
        <v>1649</v>
      </c>
      <c r="B2863">
        <v>1213</v>
      </c>
      <c r="E2863" t="s">
        <v>65</v>
      </c>
      <c r="F2863" t="s">
        <v>2556</v>
      </c>
      <c r="G2863" s="139">
        <v>45769</v>
      </c>
      <c r="H2863">
        <v>7357</v>
      </c>
      <c r="J2863" t="s">
        <v>6</v>
      </c>
      <c r="K2863" t="s">
        <v>1641</v>
      </c>
      <c r="L2863">
        <v>2025</v>
      </c>
      <c r="M2863" s="139">
        <v>45748</v>
      </c>
      <c r="N2863" t="s">
        <v>1610</v>
      </c>
      <c r="O2863">
        <v>49953.55</v>
      </c>
      <c r="P2863">
        <v>156296.95000000001</v>
      </c>
      <c r="Q2863">
        <v>0.31960699999999997</v>
      </c>
      <c r="R2863">
        <v>156296.95000000001</v>
      </c>
      <c r="S2863">
        <v>0.31960699999999997</v>
      </c>
      <c r="T2863">
        <f>'Tableau de bord'!$O$18</f>
        <v>0.32</v>
      </c>
    </row>
    <row r="2864" spans="1:20">
      <c r="A2864" t="s">
        <v>1649</v>
      </c>
      <c r="B2864">
        <v>1214</v>
      </c>
      <c r="E2864" t="s">
        <v>65</v>
      </c>
      <c r="F2864" t="s">
        <v>2552</v>
      </c>
      <c r="G2864" s="139">
        <v>45770</v>
      </c>
      <c r="H2864">
        <v>6990.91</v>
      </c>
      <c r="J2864" t="s">
        <v>6</v>
      </c>
      <c r="K2864" t="s">
        <v>1641</v>
      </c>
      <c r="L2864">
        <v>2025</v>
      </c>
      <c r="M2864" s="139">
        <v>45748</v>
      </c>
      <c r="N2864" t="s">
        <v>1610</v>
      </c>
      <c r="O2864">
        <v>49953.55</v>
      </c>
      <c r="P2864">
        <v>156296.95000000001</v>
      </c>
      <c r="Q2864">
        <v>0.31960699999999997</v>
      </c>
      <c r="R2864">
        <v>156296.95000000001</v>
      </c>
      <c r="S2864">
        <v>0.31960699999999997</v>
      </c>
      <c r="T2864">
        <f>'Tableau de bord'!$O$18</f>
        <v>0.32</v>
      </c>
    </row>
    <row r="2865" spans="1:20">
      <c r="A2865" t="s">
        <v>1649</v>
      </c>
      <c r="B2865">
        <v>1215</v>
      </c>
      <c r="E2865" t="s">
        <v>65</v>
      </c>
      <c r="F2865" t="s">
        <v>2552</v>
      </c>
      <c r="G2865" s="139">
        <v>45771</v>
      </c>
      <c r="H2865">
        <v>4524.54</v>
      </c>
      <c r="J2865" t="s">
        <v>6</v>
      </c>
      <c r="K2865" t="s">
        <v>1641</v>
      </c>
      <c r="L2865">
        <v>2025</v>
      </c>
      <c r="M2865" s="139">
        <v>45748</v>
      </c>
      <c r="N2865" t="s">
        <v>1610</v>
      </c>
      <c r="O2865">
        <v>49953.55</v>
      </c>
      <c r="P2865">
        <v>156296.95000000001</v>
      </c>
      <c r="Q2865">
        <v>0.31960699999999997</v>
      </c>
      <c r="R2865">
        <v>156296.95000000001</v>
      </c>
      <c r="S2865">
        <v>0.31960699999999997</v>
      </c>
      <c r="T2865">
        <f>'Tableau de bord'!$O$18</f>
        <v>0.32</v>
      </c>
    </row>
    <row r="2866" spans="1:20">
      <c r="A2866" t="s">
        <v>1649</v>
      </c>
      <c r="B2866">
        <v>1216</v>
      </c>
      <c r="E2866" t="s">
        <v>65</v>
      </c>
      <c r="F2866" t="s">
        <v>2556</v>
      </c>
      <c r="G2866" s="139">
        <v>45772</v>
      </c>
      <c r="H2866">
        <v>4847.2700000000004</v>
      </c>
      <c r="J2866" t="s">
        <v>6</v>
      </c>
      <c r="K2866" t="s">
        <v>1641</v>
      </c>
      <c r="L2866">
        <v>2025</v>
      </c>
      <c r="M2866" s="139">
        <v>45748</v>
      </c>
      <c r="N2866" t="s">
        <v>1610</v>
      </c>
      <c r="O2866">
        <v>49953.55</v>
      </c>
      <c r="P2866">
        <v>156296.95000000001</v>
      </c>
      <c r="Q2866">
        <v>0.31960699999999997</v>
      </c>
      <c r="R2866">
        <v>156296.95000000001</v>
      </c>
      <c r="S2866">
        <v>0.31960699999999997</v>
      </c>
      <c r="T2866">
        <f>'Tableau de bord'!$O$18</f>
        <v>0.32</v>
      </c>
    </row>
    <row r="2867" spans="1:20">
      <c r="A2867" t="s">
        <v>1649</v>
      </c>
      <c r="B2867">
        <v>1217</v>
      </c>
      <c r="E2867" t="s">
        <v>65</v>
      </c>
      <c r="F2867" t="s">
        <v>2556</v>
      </c>
      <c r="G2867" s="139">
        <v>45773</v>
      </c>
      <c r="H2867">
        <v>504.55</v>
      </c>
      <c r="J2867" t="s">
        <v>6</v>
      </c>
      <c r="K2867" t="s">
        <v>1641</v>
      </c>
      <c r="L2867">
        <v>2025</v>
      </c>
      <c r="M2867" s="139">
        <v>45748</v>
      </c>
      <c r="N2867" t="s">
        <v>1610</v>
      </c>
      <c r="O2867">
        <v>49953.55</v>
      </c>
      <c r="P2867">
        <v>156296.95000000001</v>
      </c>
      <c r="Q2867">
        <v>0.31960699999999997</v>
      </c>
      <c r="R2867">
        <v>156296.95000000001</v>
      </c>
      <c r="S2867">
        <v>0.31960699999999997</v>
      </c>
      <c r="T2867">
        <f>'Tableau de bord'!$O$18</f>
        <v>0.32</v>
      </c>
    </row>
    <row r="2868" spans="1:20">
      <c r="A2868" t="s">
        <v>1649</v>
      </c>
      <c r="B2868">
        <v>1218</v>
      </c>
      <c r="E2868" t="s">
        <v>65</v>
      </c>
      <c r="F2868" t="s">
        <v>2556</v>
      </c>
      <c r="G2868" s="139">
        <v>45774</v>
      </c>
      <c r="H2868">
        <v>836.36</v>
      </c>
      <c r="J2868" t="s">
        <v>6</v>
      </c>
      <c r="K2868" t="s">
        <v>1641</v>
      </c>
      <c r="L2868">
        <v>2025</v>
      </c>
      <c r="M2868" s="139">
        <v>45748</v>
      </c>
      <c r="N2868" t="s">
        <v>1610</v>
      </c>
      <c r="O2868">
        <v>49953.55</v>
      </c>
      <c r="P2868">
        <v>156296.95000000001</v>
      </c>
      <c r="Q2868">
        <v>0.31960699999999997</v>
      </c>
      <c r="R2868">
        <v>156296.95000000001</v>
      </c>
      <c r="S2868">
        <v>0.31960699999999997</v>
      </c>
      <c r="T2868">
        <f>'Tableau de bord'!$O$18</f>
        <v>0.32</v>
      </c>
    </row>
    <row r="2869" spans="1:20">
      <c r="A2869" t="s">
        <v>1649</v>
      </c>
      <c r="B2869">
        <v>1219</v>
      </c>
      <c r="E2869" t="s">
        <v>65</v>
      </c>
      <c r="F2869" t="s">
        <v>2556</v>
      </c>
      <c r="G2869" s="139">
        <v>45775</v>
      </c>
      <c r="H2869">
        <v>3463.63</v>
      </c>
      <c r="J2869" t="s">
        <v>6</v>
      </c>
      <c r="K2869" t="s">
        <v>1641</v>
      </c>
      <c r="L2869">
        <v>2025</v>
      </c>
      <c r="M2869" s="139">
        <v>45748</v>
      </c>
      <c r="N2869" t="s">
        <v>1610</v>
      </c>
      <c r="O2869">
        <v>49953.55</v>
      </c>
      <c r="P2869">
        <v>156296.95000000001</v>
      </c>
      <c r="Q2869">
        <v>0.31960699999999997</v>
      </c>
      <c r="R2869">
        <v>156296.95000000001</v>
      </c>
      <c r="S2869">
        <v>0.31960699999999997</v>
      </c>
      <c r="T2869">
        <f>'Tableau de bord'!$O$18</f>
        <v>0.32</v>
      </c>
    </row>
    <row r="2870" spans="1:20">
      <c r="A2870" t="s">
        <v>1649</v>
      </c>
      <c r="B2870">
        <v>1220</v>
      </c>
      <c r="E2870" t="s">
        <v>65</v>
      </c>
      <c r="F2870" t="s">
        <v>2556</v>
      </c>
      <c r="G2870" s="139">
        <v>45776</v>
      </c>
      <c r="H2870">
        <v>2874.54</v>
      </c>
      <c r="J2870" t="s">
        <v>6</v>
      </c>
      <c r="K2870" t="s">
        <v>1641</v>
      </c>
      <c r="L2870">
        <v>2025</v>
      </c>
      <c r="M2870" s="139">
        <v>45748</v>
      </c>
      <c r="N2870" t="s">
        <v>1610</v>
      </c>
      <c r="O2870">
        <v>49953.55</v>
      </c>
      <c r="P2870">
        <v>156296.95000000001</v>
      </c>
      <c r="Q2870">
        <v>0.31960699999999997</v>
      </c>
      <c r="R2870">
        <v>156296.95000000001</v>
      </c>
      <c r="S2870">
        <v>0.31960699999999997</v>
      </c>
      <c r="T2870">
        <f>'Tableau de bord'!$O$18</f>
        <v>0.32</v>
      </c>
    </row>
    <row r="2871" spans="1:20">
      <c r="A2871" t="s">
        <v>1649</v>
      </c>
      <c r="B2871">
        <v>1221</v>
      </c>
      <c r="E2871" t="s">
        <v>65</v>
      </c>
      <c r="F2871" t="s">
        <v>2552</v>
      </c>
      <c r="G2871" s="139">
        <v>45777</v>
      </c>
      <c r="H2871">
        <v>3532.73</v>
      </c>
      <c r="J2871" t="s">
        <v>6</v>
      </c>
      <c r="K2871" t="s">
        <v>1641</v>
      </c>
      <c r="L2871">
        <v>2025</v>
      </c>
      <c r="M2871" s="139">
        <v>45748</v>
      </c>
      <c r="N2871" t="s">
        <v>1610</v>
      </c>
      <c r="O2871">
        <v>49953.55</v>
      </c>
      <c r="P2871">
        <v>156296.95000000001</v>
      </c>
      <c r="Q2871">
        <v>0.31960699999999997</v>
      </c>
      <c r="R2871">
        <v>156296.95000000001</v>
      </c>
      <c r="S2871">
        <v>0.31960699999999997</v>
      </c>
      <c r="T2871">
        <f>'Tableau de bord'!$O$18</f>
        <v>0.32</v>
      </c>
    </row>
    <row r="2872" spans="1:20">
      <c r="A2872" t="s">
        <v>1649</v>
      </c>
      <c r="B2872">
        <v>1222</v>
      </c>
      <c r="E2872" t="s">
        <v>65</v>
      </c>
      <c r="F2872" t="s">
        <v>2552</v>
      </c>
      <c r="G2872" s="139">
        <v>45778</v>
      </c>
      <c r="H2872">
        <v>2206.36</v>
      </c>
      <c r="J2872" t="s">
        <v>6</v>
      </c>
      <c r="K2872" t="s">
        <v>1642</v>
      </c>
      <c r="L2872">
        <v>2025</v>
      </c>
      <c r="M2872" s="139">
        <v>45778</v>
      </c>
      <c r="N2872" t="s">
        <v>1611</v>
      </c>
      <c r="O2872">
        <v>52243.53</v>
      </c>
      <c r="P2872">
        <v>164229.01</v>
      </c>
      <c r="Q2872">
        <v>0.31811400000000001</v>
      </c>
      <c r="R2872">
        <v>164229.01</v>
      </c>
      <c r="S2872">
        <v>0.31811400000000001</v>
      </c>
      <c r="T2872">
        <f>'Tableau de bord'!$O$18</f>
        <v>0.32</v>
      </c>
    </row>
    <row r="2873" spans="1:20">
      <c r="A2873" t="s">
        <v>1649</v>
      </c>
      <c r="B2873">
        <v>1223</v>
      </c>
      <c r="E2873" t="s">
        <v>65</v>
      </c>
      <c r="F2873" t="s">
        <v>2552</v>
      </c>
      <c r="G2873" s="139">
        <v>45779</v>
      </c>
      <c r="H2873">
        <v>2520</v>
      </c>
      <c r="J2873" t="s">
        <v>6</v>
      </c>
      <c r="K2873" t="s">
        <v>1642</v>
      </c>
      <c r="L2873">
        <v>2025</v>
      </c>
      <c r="M2873" s="139">
        <v>45778</v>
      </c>
      <c r="N2873" t="s">
        <v>1611</v>
      </c>
      <c r="O2873">
        <v>52243.53</v>
      </c>
      <c r="P2873">
        <v>164229.01</v>
      </c>
      <c r="Q2873">
        <v>0.31811400000000001</v>
      </c>
      <c r="R2873">
        <v>164229.01</v>
      </c>
      <c r="S2873">
        <v>0.31811400000000001</v>
      </c>
      <c r="T2873">
        <f>'Tableau de bord'!$O$18</f>
        <v>0.32</v>
      </c>
    </row>
    <row r="2874" spans="1:20">
      <c r="A2874" t="s">
        <v>1649</v>
      </c>
      <c r="B2874">
        <v>1224</v>
      </c>
      <c r="E2874" t="s">
        <v>65</v>
      </c>
      <c r="F2874" t="s">
        <v>2552</v>
      </c>
      <c r="G2874" s="139">
        <v>45780</v>
      </c>
      <c r="H2874">
        <v>6147.27</v>
      </c>
      <c r="J2874" t="s">
        <v>6</v>
      </c>
      <c r="K2874" t="s">
        <v>1642</v>
      </c>
      <c r="L2874">
        <v>2025</v>
      </c>
      <c r="M2874" s="139">
        <v>45778</v>
      </c>
      <c r="N2874" t="s">
        <v>1611</v>
      </c>
      <c r="O2874">
        <v>52243.53</v>
      </c>
      <c r="P2874">
        <v>164229.01</v>
      </c>
      <c r="Q2874">
        <v>0.31811400000000001</v>
      </c>
      <c r="R2874">
        <v>164229.01</v>
      </c>
      <c r="S2874">
        <v>0.31811400000000001</v>
      </c>
      <c r="T2874">
        <f>'Tableau de bord'!$O$18</f>
        <v>0.32</v>
      </c>
    </row>
    <row r="2875" spans="1:20">
      <c r="A2875" t="s">
        <v>1649</v>
      </c>
      <c r="B2875">
        <v>1225</v>
      </c>
      <c r="E2875" t="s">
        <v>65</v>
      </c>
      <c r="F2875" t="s">
        <v>2552</v>
      </c>
      <c r="G2875" s="139">
        <v>45781</v>
      </c>
      <c r="H2875">
        <v>2725.45</v>
      </c>
      <c r="J2875" t="s">
        <v>6</v>
      </c>
      <c r="K2875" t="s">
        <v>1642</v>
      </c>
      <c r="L2875">
        <v>2025</v>
      </c>
      <c r="M2875" s="139">
        <v>45778</v>
      </c>
      <c r="N2875" t="s">
        <v>1611</v>
      </c>
      <c r="O2875">
        <v>52243.53</v>
      </c>
      <c r="P2875">
        <v>164229.01</v>
      </c>
      <c r="Q2875">
        <v>0.31811400000000001</v>
      </c>
      <c r="R2875">
        <v>164229.01</v>
      </c>
      <c r="S2875">
        <v>0.31811400000000001</v>
      </c>
      <c r="T2875">
        <f>'Tableau de bord'!$O$18</f>
        <v>0.32</v>
      </c>
    </row>
    <row r="2876" spans="1:20">
      <c r="A2876" t="s">
        <v>1649</v>
      </c>
      <c r="B2876">
        <v>1226</v>
      </c>
      <c r="E2876" t="s">
        <v>65</v>
      </c>
      <c r="F2876" t="s">
        <v>2556</v>
      </c>
      <c r="G2876" s="139">
        <v>45782</v>
      </c>
      <c r="H2876">
        <v>5624.54</v>
      </c>
      <c r="J2876" t="s">
        <v>6</v>
      </c>
      <c r="K2876" t="s">
        <v>1642</v>
      </c>
      <c r="L2876">
        <v>2025</v>
      </c>
      <c r="M2876" s="139">
        <v>45778</v>
      </c>
      <c r="N2876" t="s">
        <v>1611</v>
      </c>
      <c r="O2876">
        <v>52243.53</v>
      </c>
      <c r="P2876">
        <v>164229.01</v>
      </c>
      <c r="Q2876">
        <v>0.31811400000000001</v>
      </c>
      <c r="R2876">
        <v>164229.01</v>
      </c>
      <c r="S2876">
        <v>0.31811400000000001</v>
      </c>
      <c r="T2876">
        <f>'Tableau de bord'!$O$18</f>
        <v>0.32</v>
      </c>
    </row>
    <row r="2877" spans="1:20">
      <c r="A2877" t="s">
        <v>1649</v>
      </c>
      <c r="B2877">
        <v>1227</v>
      </c>
      <c r="E2877" t="s">
        <v>65</v>
      </c>
      <c r="F2877" t="s">
        <v>2556</v>
      </c>
      <c r="G2877" s="139">
        <v>45783</v>
      </c>
      <c r="H2877">
        <v>5089.09</v>
      </c>
      <c r="J2877" t="s">
        <v>6</v>
      </c>
      <c r="K2877" t="s">
        <v>1642</v>
      </c>
      <c r="L2877">
        <v>2025</v>
      </c>
      <c r="M2877" s="139">
        <v>45778</v>
      </c>
      <c r="N2877" t="s">
        <v>1611</v>
      </c>
      <c r="O2877">
        <v>52243.53</v>
      </c>
      <c r="P2877">
        <v>164229.01</v>
      </c>
      <c r="Q2877">
        <v>0.31811400000000001</v>
      </c>
      <c r="R2877">
        <v>164229.01</v>
      </c>
      <c r="S2877">
        <v>0.31811400000000001</v>
      </c>
      <c r="T2877">
        <f>'Tableau de bord'!$O$18</f>
        <v>0.32</v>
      </c>
    </row>
    <row r="2878" spans="1:20">
      <c r="A2878" t="s">
        <v>1649</v>
      </c>
      <c r="B2878">
        <v>1228</v>
      </c>
      <c r="E2878" t="s">
        <v>65</v>
      </c>
      <c r="F2878" t="s">
        <v>2556</v>
      </c>
      <c r="G2878" s="139">
        <v>45784</v>
      </c>
      <c r="H2878">
        <v>2434.54</v>
      </c>
      <c r="J2878" t="s">
        <v>6</v>
      </c>
      <c r="K2878" t="s">
        <v>1642</v>
      </c>
      <c r="L2878">
        <v>2025</v>
      </c>
      <c r="M2878" s="139">
        <v>45778</v>
      </c>
      <c r="N2878" t="s">
        <v>1611</v>
      </c>
      <c r="O2878">
        <v>52243.53</v>
      </c>
      <c r="P2878">
        <v>164229.01</v>
      </c>
      <c r="Q2878">
        <v>0.31811400000000001</v>
      </c>
      <c r="R2878">
        <v>164229.01</v>
      </c>
      <c r="S2878">
        <v>0.31811400000000001</v>
      </c>
      <c r="T2878">
        <f>'Tableau de bord'!$O$18</f>
        <v>0.32</v>
      </c>
    </row>
    <row r="2879" spans="1:20">
      <c r="A2879" t="s">
        <v>1649</v>
      </c>
      <c r="B2879">
        <v>1229</v>
      </c>
      <c r="E2879" t="s">
        <v>65</v>
      </c>
      <c r="F2879" t="s">
        <v>2556</v>
      </c>
      <c r="G2879" s="139">
        <v>45785</v>
      </c>
      <c r="H2879">
        <v>1527.27</v>
      </c>
      <c r="J2879" t="s">
        <v>6</v>
      </c>
      <c r="K2879" t="s">
        <v>1642</v>
      </c>
      <c r="L2879">
        <v>2025</v>
      </c>
      <c r="M2879" s="139">
        <v>45778</v>
      </c>
      <c r="N2879" t="s">
        <v>1611</v>
      </c>
      <c r="O2879">
        <v>52243.53</v>
      </c>
      <c r="P2879">
        <v>164229.01</v>
      </c>
      <c r="Q2879">
        <v>0.31811400000000001</v>
      </c>
      <c r="R2879">
        <v>164229.01</v>
      </c>
      <c r="S2879">
        <v>0.31811400000000001</v>
      </c>
      <c r="T2879">
        <f>'Tableau de bord'!$O$18</f>
        <v>0.32</v>
      </c>
    </row>
    <row r="2880" spans="1:20">
      <c r="A2880" t="s">
        <v>1649</v>
      </c>
      <c r="B2880">
        <v>1231</v>
      </c>
      <c r="E2880" t="s">
        <v>65</v>
      </c>
      <c r="F2880" t="s">
        <v>2556</v>
      </c>
      <c r="G2880" s="139">
        <v>45786</v>
      </c>
      <c r="H2880">
        <v>3576.36</v>
      </c>
      <c r="J2880" t="s">
        <v>6</v>
      </c>
      <c r="K2880" t="s">
        <v>1642</v>
      </c>
      <c r="L2880">
        <v>2025</v>
      </c>
      <c r="M2880" s="139">
        <v>45778</v>
      </c>
      <c r="N2880" t="s">
        <v>1611</v>
      </c>
      <c r="O2880">
        <v>52243.53</v>
      </c>
      <c r="P2880">
        <v>164229.01</v>
      </c>
      <c r="Q2880">
        <v>0.31811400000000001</v>
      </c>
      <c r="R2880">
        <v>164229.01</v>
      </c>
      <c r="S2880">
        <v>0.31811400000000001</v>
      </c>
      <c r="T2880">
        <f>'Tableau de bord'!$O$18</f>
        <v>0.32</v>
      </c>
    </row>
    <row r="2881" spans="1:20">
      <c r="A2881" t="s">
        <v>1649</v>
      </c>
      <c r="B2881">
        <v>1232</v>
      </c>
      <c r="E2881" t="s">
        <v>65</v>
      </c>
      <c r="F2881" t="s">
        <v>2556</v>
      </c>
      <c r="G2881" s="139">
        <v>45787</v>
      </c>
      <c r="H2881">
        <v>666.36</v>
      </c>
      <c r="J2881" t="s">
        <v>6</v>
      </c>
      <c r="K2881" t="s">
        <v>1642</v>
      </c>
      <c r="L2881">
        <v>2025</v>
      </c>
      <c r="M2881" s="139">
        <v>45778</v>
      </c>
      <c r="N2881" t="s">
        <v>1611</v>
      </c>
      <c r="O2881">
        <v>52243.53</v>
      </c>
      <c r="P2881">
        <v>164229.01</v>
      </c>
      <c r="Q2881">
        <v>0.31811400000000001</v>
      </c>
      <c r="R2881">
        <v>164229.01</v>
      </c>
      <c r="S2881">
        <v>0.31811400000000001</v>
      </c>
      <c r="T2881">
        <f>'Tableau de bord'!$O$18</f>
        <v>0.32</v>
      </c>
    </row>
    <row r="2882" spans="1:20">
      <c r="A2882" t="s">
        <v>1649</v>
      </c>
      <c r="B2882">
        <v>1233</v>
      </c>
      <c r="E2882" t="s">
        <v>65</v>
      </c>
      <c r="F2882" t="s">
        <v>2556</v>
      </c>
      <c r="G2882" s="139">
        <v>45788</v>
      </c>
      <c r="H2882">
        <v>3990</v>
      </c>
      <c r="J2882" t="s">
        <v>6</v>
      </c>
      <c r="K2882" t="s">
        <v>1642</v>
      </c>
      <c r="L2882">
        <v>2025</v>
      </c>
      <c r="M2882" s="139">
        <v>45778</v>
      </c>
      <c r="N2882" t="s">
        <v>1611</v>
      </c>
      <c r="O2882">
        <v>52243.53</v>
      </c>
      <c r="P2882">
        <v>164229.01</v>
      </c>
      <c r="Q2882">
        <v>0.31811400000000001</v>
      </c>
      <c r="R2882">
        <v>164229.01</v>
      </c>
      <c r="S2882">
        <v>0.31811400000000001</v>
      </c>
      <c r="T2882">
        <f>'Tableau de bord'!$O$18</f>
        <v>0.32</v>
      </c>
    </row>
    <row r="2883" spans="1:20">
      <c r="A2883" t="s">
        <v>1649</v>
      </c>
      <c r="B2883">
        <v>1234</v>
      </c>
      <c r="E2883" t="s">
        <v>65</v>
      </c>
      <c r="F2883" t="s">
        <v>2556</v>
      </c>
      <c r="G2883" s="139">
        <v>45789</v>
      </c>
      <c r="H2883">
        <v>13041.81</v>
      </c>
      <c r="J2883" t="s">
        <v>6</v>
      </c>
      <c r="K2883" t="s">
        <v>1642</v>
      </c>
      <c r="L2883">
        <v>2025</v>
      </c>
      <c r="M2883" s="139">
        <v>45778</v>
      </c>
      <c r="N2883" t="s">
        <v>1611</v>
      </c>
      <c r="O2883">
        <v>52243.53</v>
      </c>
      <c r="P2883">
        <v>164229.01</v>
      </c>
      <c r="Q2883">
        <v>0.31811400000000001</v>
      </c>
      <c r="R2883">
        <v>164229.01</v>
      </c>
      <c r="S2883">
        <v>0.31811400000000001</v>
      </c>
      <c r="T2883">
        <f>'Tableau de bord'!$O$18</f>
        <v>0.32</v>
      </c>
    </row>
    <row r="2884" spans="1:20">
      <c r="A2884" t="s">
        <v>1649</v>
      </c>
      <c r="B2884">
        <v>1235</v>
      </c>
      <c r="E2884" t="s">
        <v>65</v>
      </c>
      <c r="F2884" t="s">
        <v>2552</v>
      </c>
      <c r="G2884" s="139">
        <v>45790</v>
      </c>
      <c r="H2884">
        <v>15683.63</v>
      </c>
      <c r="J2884" t="s">
        <v>6</v>
      </c>
      <c r="K2884" t="s">
        <v>1642</v>
      </c>
      <c r="L2884">
        <v>2025</v>
      </c>
      <c r="M2884" s="139">
        <v>45778</v>
      </c>
      <c r="N2884" t="s">
        <v>1611</v>
      </c>
      <c r="O2884">
        <v>52243.53</v>
      </c>
      <c r="P2884">
        <v>164229.01</v>
      </c>
      <c r="Q2884">
        <v>0.31811400000000001</v>
      </c>
      <c r="R2884">
        <v>164229.01</v>
      </c>
      <c r="S2884">
        <v>0.31811400000000001</v>
      </c>
      <c r="T2884">
        <f>'Tableau de bord'!$O$18</f>
        <v>0.32</v>
      </c>
    </row>
    <row r="2885" spans="1:20">
      <c r="A2885" t="s">
        <v>1649</v>
      </c>
      <c r="B2885">
        <v>1236</v>
      </c>
      <c r="E2885" t="s">
        <v>65</v>
      </c>
      <c r="F2885" t="s">
        <v>2552</v>
      </c>
      <c r="G2885" s="139">
        <v>45791</v>
      </c>
      <c r="H2885">
        <v>11442.72</v>
      </c>
      <c r="J2885" t="s">
        <v>6</v>
      </c>
      <c r="K2885" t="s">
        <v>1642</v>
      </c>
      <c r="L2885">
        <v>2025</v>
      </c>
      <c r="M2885" s="139">
        <v>45778</v>
      </c>
      <c r="N2885" t="s">
        <v>1611</v>
      </c>
      <c r="O2885">
        <v>52243.53</v>
      </c>
      <c r="P2885">
        <v>164229.01</v>
      </c>
      <c r="Q2885">
        <v>0.31811400000000001</v>
      </c>
      <c r="R2885">
        <v>164229.01</v>
      </c>
      <c r="S2885">
        <v>0.31811400000000001</v>
      </c>
      <c r="T2885">
        <f>'Tableau de bord'!$O$18</f>
        <v>0.32</v>
      </c>
    </row>
    <row r="2886" spans="1:20">
      <c r="A2886" t="s">
        <v>1649</v>
      </c>
      <c r="B2886">
        <v>1237</v>
      </c>
      <c r="E2886" t="s">
        <v>65</v>
      </c>
      <c r="F2886" t="s">
        <v>2552</v>
      </c>
      <c r="G2886" s="139">
        <v>45792</v>
      </c>
      <c r="H2886">
        <v>9561.82</v>
      </c>
      <c r="J2886" t="s">
        <v>6</v>
      </c>
      <c r="K2886" t="s">
        <v>1642</v>
      </c>
      <c r="L2886">
        <v>2025</v>
      </c>
      <c r="M2886" s="139">
        <v>45778</v>
      </c>
      <c r="N2886" t="s">
        <v>1611</v>
      </c>
      <c r="O2886">
        <v>52243.53</v>
      </c>
      <c r="P2886">
        <v>164229.01</v>
      </c>
      <c r="Q2886">
        <v>0.31811400000000001</v>
      </c>
      <c r="R2886">
        <v>164229.01</v>
      </c>
      <c r="S2886">
        <v>0.31811400000000001</v>
      </c>
      <c r="T2886">
        <f>'Tableau de bord'!$O$18</f>
        <v>0.32</v>
      </c>
    </row>
    <row r="2887" spans="1:20">
      <c r="A2887" t="s">
        <v>1649</v>
      </c>
      <c r="B2887">
        <v>1238</v>
      </c>
      <c r="E2887" t="s">
        <v>65</v>
      </c>
      <c r="F2887" t="s">
        <v>2552</v>
      </c>
      <c r="G2887" s="139">
        <v>45793</v>
      </c>
      <c r="H2887">
        <v>7334.54</v>
      </c>
      <c r="J2887" t="s">
        <v>6</v>
      </c>
      <c r="K2887" t="s">
        <v>1642</v>
      </c>
      <c r="L2887">
        <v>2025</v>
      </c>
      <c r="M2887" s="139">
        <v>45778</v>
      </c>
      <c r="N2887" t="s">
        <v>1611</v>
      </c>
      <c r="O2887">
        <v>52243.53</v>
      </c>
      <c r="P2887">
        <v>164229.01</v>
      </c>
      <c r="Q2887">
        <v>0.31811400000000001</v>
      </c>
      <c r="R2887">
        <v>164229.01</v>
      </c>
      <c r="S2887">
        <v>0.31811400000000001</v>
      </c>
      <c r="T2887">
        <f>'Tableau de bord'!$O$18</f>
        <v>0.32</v>
      </c>
    </row>
    <row r="2888" spans="1:20">
      <c r="A2888" t="s">
        <v>1649</v>
      </c>
      <c r="B2888">
        <v>1239</v>
      </c>
      <c r="E2888" t="s">
        <v>65</v>
      </c>
      <c r="F2888" t="s">
        <v>2552</v>
      </c>
      <c r="G2888" s="139">
        <v>45794</v>
      </c>
      <c r="H2888">
        <v>514.54999999999995</v>
      </c>
      <c r="J2888" t="s">
        <v>6</v>
      </c>
      <c r="K2888" t="s">
        <v>1642</v>
      </c>
      <c r="L2888">
        <v>2025</v>
      </c>
      <c r="M2888" s="139">
        <v>45778</v>
      </c>
      <c r="N2888" t="s">
        <v>1611</v>
      </c>
      <c r="O2888">
        <v>52243.53</v>
      </c>
      <c r="P2888">
        <v>164229.01</v>
      </c>
      <c r="Q2888">
        <v>0.31811400000000001</v>
      </c>
      <c r="R2888">
        <v>164229.01</v>
      </c>
      <c r="S2888">
        <v>0.31811400000000001</v>
      </c>
      <c r="T2888">
        <f>'Tableau de bord'!$O$18</f>
        <v>0.32</v>
      </c>
    </row>
    <row r="2889" spans="1:20">
      <c r="A2889" t="s">
        <v>1649</v>
      </c>
      <c r="B2889">
        <v>1240</v>
      </c>
      <c r="E2889" t="s">
        <v>65</v>
      </c>
      <c r="F2889" t="s">
        <v>2552</v>
      </c>
      <c r="G2889" s="139">
        <v>45795</v>
      </c>
      <c r="H2889">
        <v>2080.91</v>
      </c>
      <c r="J2889" t="s">
        <v>6</v>
      </c>
      <c r="K2889" t="s">
        <v>1642</v>
      </c>
      <c r="L2889">
        <v>2025</v>
      </c>
      <c r="M2889" s="139">
        <v>45778</v>
      </c>
      <c r="N2889" t="s">
        <v>1611</v>
      </c>
      <c r="O2889">
        <v>52243.53</v>
      </c>
      <c r="P2889">
        <v>164229.01</v>
      </c>
      <c r="Q2889">
        <v>0.31811400000000001</v>
      </c>
      <c r="R2889">
        <v>164229.01</v>
      </c>
      <c r="S2889">
        <v>0.31811400000000001</v>
      </c>
      <c r="T2889">
        <f>'Tableau de bord'!$O$18</f>
        <v>0.32</v>
      </c>
    </row>
    <row r="2890" spans="1:20">
      <c r="A2890" t="s">
        <v>1649</v>
      </c>
      <c r="B2890">
        <v>1241</v>
      </c>
      <c r="E2890" t="s">
        <v>65</v>
      </c>
      <c r="F2890" t="s">
        <v>2556</v>
      </c>
      <c r="G2890" s="139">
        <v>45796</v>
      </c>
      <c r="H2890">
        <v>5196.3599999999997</v>
      </c>
      <c r="J2890" t="s">
        <v>6</v>
      </c>
      <c r="K2890" t="s">
        <v>1642</v>
      </c>
      <c r="L2890">
        <v>2025</v>
      </c>
      <c r="M2890" s="139">
        <v>45778</v>
      </c>
      <c r="N2890" t="s">
        <v>1611</v>
      </c>
      <c r="O2890">
        <v>52243.53</v>
      </c>
      <c r="P2890">
        <v>164229.01</v>
      </c>
      <c r="Q2890">
        <v>0.31811400000000001</v>
      </c>
      <c r="R2890">
        <v>164229.01</v>
      </c>
      <c r="S2890">
        <v>0.31811400000000001</v>
      </c>
      <c r="T2890">
        <f>'Tableau de bord'!$O$18</f>
        <v>0.32</v>
      </c>
    </row>
    <row r="2891" spans="1:20">
      <c r="A2891" t="s">
        <v>1649</v>
      </c>
      <c r="B2891">
        <v>1243</v>
      </c>
      <c r="E2891" t="s">
        <v>65</v>
      </c>
      <c r="F2891" t="s">
        <v>2556</v>
      </c>
      <c r="G2891" s="139">
        <v>45797</v>
      </c>
      <c r="H2891">
        <v>10169.08</v>
      </c>
      <c r="J2891" t="s">
        <v>6</v>
      </c>
      <c r="K2891" t="s">
        <v>1642</v>
      </c>
      <c r="L2891">
        <v>2025</v>
      </c>
      <c r="M2891" s="139">
        <v>45778</v>
      </c>
      <c r="N2891" t="s">
        <v>1611</v>
      </c>
      <c r="O2891">
        <v>52243.53</v>
      </c>
      <c r="P2891">
        <v>164229.01</v>
      </c>
      <c r="Q2891">
        <v>0.31811400000000001</v>
      </c>
      <c r="R2891">
        <v>164229.01</v>
      </c>
      <c r="S2891">
        <v>0.31811400000000001</v>
      </c>
      <c r="T2891">
        <f>'Tableau de bord'!$O$18</f>
        <v>0.32</v>
      </c>
    </row>
    <row r="2892" spans="1:20">
      <c r="A2892" t="s">
        <v>1649</v>
      </c>
      <c r="B2892">
        <v>1255</v>
      </c>
      <c r="E2892" t="s">
        <v>65</v>
      </c>
      <c r="F2892" t="s">
        <v>2557</v>
      </c>
      <c r="G2892" s="139">
        <v>45798</v>
      </c>
      <c r="H2892">
        <v>14317.27</v>
      </c>
      <c r="J2892" t="s">
        <v>6</v>
      </c>
      <c r="K2892" t="s">
        <v>1642</v>
      </c>
      <c r="L2892">
        <v>2025</v>
      </c>
      <c r="M2892" s="139">
        <v>45778</v>
      </c>
      <c r="N2892" t="s">
        <v>1611</v>
      </c>
      <c r="O2892">
        <v>52243.53</v>
      </c>
      <c r="P2892">
        <v>164229.01</v>
      </c>
      <c r="Q2892">
        <v>0.31811400000000001</v>
      </c>
      <c r="R2892">
        <v>164229.01</v>
      </c>
      <c r="S2892">
        <v>0.31811400000000001</v>
      </c>
      <c r="T2892">
        <f>'Tableau de bord'!$O$18</f>
        <v>0.32</v>
      </c>
    </row>
    <row r="2893" spans="1:20">
      <c r="A2893" t="s">
        <v>1649</v>
      </c>
      <c r="B2893">
        <v>1256</v>
      </c>
      <c r="E2893" t="s">
        <v>65</v>
      </c>
      <c r="F2893" t="s">
        <v>2557</v>
      </c>
      <c r="G2893" s="139">
        <v>45799</v>
      </c>
      <c r="H2893">
        <v>8155.45</v>
      </c>
      <c r="J2893" t="s">
        <v>6</v>
      </c>
      <c r="K2893" t="s">
        <v>1642</v>
      </c>
      <c r="L2893">
        <v>2025</v>
      </c>
      <c r="M2893" s="139">
        <v>45778</v>
      </c>
      <c r="N2893" t="s">
        <v>1611</v>
      </c>
      <c r="O2893">
        <v>52243.53</v>
      </c>
      <c r="P2893">
        <v>164229.01</v>
      </c>
      <c r="Q2893">
        <v>0.31811400000000001</v>
      </c>
      <c r="R2893">
        <v>164229.01</v>
      </c>
      <c r="S2893">
        <v>0.31811400000000001</v>
      </c>
      <c r="T2893">
        <f>'Tableau de bord'!$O$18</f>
        <v>0.32</v>
      </c>
    </row>
    <row r="2894" spans="1:20">
      <c r="A2894" t="s">
        <v>1649</v>
      </c>
      <c r="B2894">
        <v>1257</v>
      </c>
      <c r="E2894" t="s">
        <v>65</v>
      </c>
      <c r="F2894" t="s">
        <v>2552</v>
      </c>
      <c r="G2894" s="139">
        <v>45800</v>
      </c>
      <c r="H2894">
        <v>7018.18</v>
      </c>
      <c r="J2894" t="s">
        <v>6</v>
      </c>
      <c r="K2894" t="s">
        <v>1642</v>
      </c>
      <c r="L2894">
        <v>2025</v>
      </c>
      <c r="M2894" s="139">
        <v>45778</v>
      </c>
      <c r="N2894" t="s">
        <v>1611</v>
      </c>
      <c r="O2894">
        <v>52243.53</v>
      </c>
      <c r="P2894">
        <v>164229.01</v>
      </c>
      <c r="Q2894">
        <v>0.31811400000000001</v>
      </c>
      <c r="R2894">
        <v>164229.01</v>
      </c>
      <c r="S2894">
        <v>0.31811400000000001</v>
      </c>
      <c r="T2894">
        <f>'Tableau de bord'!$O$18</f>
        <v>0.32</v>
      </c>
    </row>
    <row r="2895" spans="1:20">
      <c r="A2895" t="s">
        <v>1649</v>
      </c>
      <c r="B2895">
        <v>1258</v>
      </c>
      <c r="E2895" t="s">
        <v>65</v>
      </c>
      <c r="F2895" t="s">
        <v>2552</v>
      </c>
      <c r="G2895" s="139">
        <v>45802</v>
      </c>
      <c r="H2895">
        <v>1595.45</v>
      </c>
      <c r="J2895" t="s">
        <v>6</v>
      </c>
      <c r="K2895" t="s">
        <v>1642</v>
      </c>
      <c r="L2895">
        <v>2025</v>
      </c>
      <c r="M2895" s="139">
        <v>45778</v>
      </c>
      <c r="N2895" t="s">
        <v>1611</v>
      </c>
      <c r="O2895">
        <v>52243.53</v>
      </c>
      <c r="P2895">
        <v>164229.01</v>
      </c>
      <c r="Q2895">
        <v>0.31811400000000001</v>
      </c>
      <c r="R2895">
        <v>164229.01</v>
      </c>
      <c r="S2895">
        <v>0.31811400000000001</v>
      </c>
      <c r="T2895">
        <f>'Tableau de bord'!$O$18</f>
        <v>0.32</v>
      </c>
    </row>
    <row r="2896" spans="1:20">
      <c r="A2896" t="s">
        <v>1649</v>
      </c>
      <c r="B2896">
        <v>1259</v>
      </c>
      <c r="E2896" t="s">
        <v>65</v>
      </c>
      <c r="F2896" t="s">
        <v>2552</v>
      </c>
      <c r="G2896" s="139">
        <v>45804</v>
      </c>
      <c r="H2896">
        <v>5505.45</v>
      </c>
      <c r="J2896" t="s">
        <v>6</v>
      </c>
      <c r="K2896" t="s">
        <v>1642</v>
      </c>
      <c r="L2896">
        <v>2025</v>
      </c>
      <c r="M2896" s="139">
        <v>45778</v>
      </c>
      <c r="N2896" t="s">
        <v>1611</v>
      </c>
      <c r="O2896">
        <v>52243.53</v>
      </c>
      <c r="P2896">
        <v>164229.01</v>
      </c>
      <c r="Q2896">
        <v>0.31811400000000001</v>
      </c>
      <c r="R2896">
        <v>164229.01</v>
      </c>
      <c r="S2896">
        <v>0.31811400000000001</v>
      </c>
      <c r="T2896">
        <f>'Tableau de bord'!$O$18</f>
        <v>0.32</v>
      </c>
    </row>
    <row r="2897" spans="1:20">
      <c r="A2897" t="s">
        <v>1649</v>
      </c>
      <c r="B2897">
        <v>1260</v>
      </c>
      <c r="E2897" t="s">
        <v>65</v>
      </c>
      <c r="F2897" t="s">
        <v>2552</v>
      </c>
      <c r="G2897" s="139">
        <v>45803</v>
      </c>
      <c r="H2897">
        <v>2860.91</v>
      </c>
      <c r="J2897" t="s">
        <v>6</v>
      </c>
      <c r="K2897" t="s">
        <v>1642</v>
      </c>
      <c r="L2897">
        <v>2025</v>
      </c>
      <c r="M2897" s="139">
        <v>45778</v>
      </c>
      <c r="N2897" t="s">
        <v>1611</v>
      </c>
      <c r="O2897">
        <v>52243.53</v>
      </c>
      <c r="P2897">
        <v>164229.01</v>
      </c>
      <c r="Q2897">
        <v>0.31811400000000001</v>
      </c>
      <c r="R2897">
        <v>164229.01</v>
      </c>
      <c r="S2897">
        <v>0.31811400000000001</v>
      </c>
      <c r="T2897">
        <f>'Tableau de bord'!$O$18</f>
        <v>0.32</v>
      </c>
    </row>
    <row r="2898" spans="1:20">
      <c r="A2898" t="s">
        <v>1649</v>
      </c>
      <c r="B2898">
        <v>1261</v>
      </c>
      <c r="E2898" t="s">
        <v>65</v>
      </c>
      <c r="F2898" t="s">
        <v>2552</v>
      </c>
      <c r="G2898" s="139">
        <v>45805</v>
      </c>
      <c r="H2898">
        <v>1829.09</v>
      </c>
      <c r="J2898" t="s">
        <v>6</v>
      </c>
      <c r="K2898" t="s">
        <v>1642</v>
      </c>
      <c r="L2898">
        <v>2025</v>
      </c>
      <c r="M2898" s="139">
        <v>45778</v>
      </c>
      <c r="N2898" t="s">
        <v>1611</v>
      </c>
      <c r="O2898">
        <v>52243.53</v>
      </c>
      <c r="P2898">
        <v>164229.01</v>
      </c>
      <c r="Q2898">
        <v>0.31811400000000001</v>
      </c>
      <c r="R2898">
        <v>164229.01</v>
      </c>
      <c r="S2898">
        <v>0.31811400000000001</v>
      </c>
      <c r="T2898">
        <f>'Tableau de bord'!$O$18</f>
        <v>0.32</v>
      </c>
    </row>
    <row r="2899" spans="1:20">
      <c r="A2899" t="s">
        <v>1649</v>
      </c>
      <c r="B2899">
        <v>1262</v>
      </c>
      <c r="E2899" t="s">
        <v>65</v>
      </c>
      <c r="F2899" t="s">
        <v>2552</v>
      </c>
      <c r="G2899" s="139">
        <v>45806</v>
      </c>
      <c r="H2899">
        <v>1500</v>
      </c>
      <c r="J2899" t="s">
        <v>6</v>
      </c>
      <c r="K2899" t="s">
        <v>1642</v>
      </c>
      <c r="L2899">
        <v>2025</v>
      </c>
      <c r="M2899" s="139">
        <v>45778</v>
      </c>
      <c r="N2899" t="s">
        <v>1611</v>
      </c>
      <c r="O2899">
        <v>52243.53</v>
      </c>
      <c r="P2899">
        <v>164229.01</v>
      </c>
      <c r="Q2899">
        <v>0.31811400000000001</v>
      </c>
      <c r="R2899">
        <v>164229.01</v>
      </c>
      <c r="S2899">
        <v>0.31811400000000001</v>
      </c>
      <c r="T2899">
        <f>'Tableau de bord'!$O$18</f>
        <v>0.32</v>
      </c>
    </row>
    <row r="2900" spans="1:20">
      <c r="A2900" t="s">
        <v>1649</v>
      </c>
      <c r="B2900">
        <v>1263</v>
      </c>
      <c r="E2900" t="s">
        <v>65</v>
      </c>
      <c r="F2900" t="s">
        <v>2552</v>
      </c>
      <c r="G2900" s="139">
        <v>45807</v>
      </c>
      <c r="H2900">
        <v>3964.55</v>
      </c>
      <c r="J2900" t="s">
        <v>6</v>
      </c>
      <c r="K2900" t="s">
        <v>1642</v>
      </c>
      <c r="L2900">
        <v>2025</v>
      </c>
      <c r="M2900" s="139">
        <v>45778</v>
      </c>
      <c r="N2900" t="s">
        <v>1611</v>
      </c>
      <c r="O2900">
        <v>52243.53</v>
      </c>
      <c r="P2900">
        <v>164229.01</v>
      </c>
      <c r="Q2900">
        <v>0.31811400000000001</v>
      </c>
      <c r="R2900">
        <v>164229.01</v>
      </c>
      <c r="S2900">
        <v>0.31811400000000001</v>
      </c>
      <c r="T2900">
        <f>'Tableau de bord'!$O$18</f>
        <v>0.32</v>
      </c>
    </row>
    <row r="2901" spans="1:20">
      <c r="A2901" t="s">
        <v>1649</v>
      </c>
      <c r="B2901">
        <v>1264</v>
      </c>
      <c r="E2901" t="s">
        <v>65</v>
      </c>
      <c r="F2901" t="s">
        <v>2552</v>
      </c>
      <c r="G2901" s="139">
        <v>45808</v>
      </c>
      <c r="H2901">
        <v>5950</v>
      </c>
      <c r="J2901" t="s">
        <v>6</v>
      </c>
      <c r="K2901" t="s">
        <v>1642</v>
      </c>
      <c r="L2901">
        <v>2025</v>
      </c>
      <c r="M2901" s="139">
        <v>45778</v>
      </c>
      <c r="N2901" t="s">
        <v>1611</v>
      </c>
      <c r="O2901">
        <v>52243.53</v>
      </c>
      <c r="P2901">
        <v>164229.01</v>
      </c>
      <c r="Q2901">
        <v>0.31811400000000001</v>
      </c>
      <c r="R2901">
        <v>164229.01</v>
      </c>
      <c r="S2901">
        <v>0.31811400000000001</v>
      </c>
      <c r="T2901">
        <f>'Tableau de bord'!$O$18</f>
        <v>0.32</v>
      </c>
    </row>
    <row r="2902" spans="1:20">
      <c r="A2902" t="s">
        <v>1649</v>
      </c>
      <c r="B2902">
        <v>1265</v>
      </c>
      <c r="E2902" t="s">
        <v>65</v>
      </c>
      <c r="F2902" t="s">
        <v>2552</v>
      </c>
      <c r="G2902" s="139">
        <v>45809</v>
      </c>
      <c r="H2902">
        <v>2944.54</v>
      </c>
      <c r="J2902" t="s">
        <v>6</v>
      </c>
      <c r="K2902" t="s">
        <v>1643</v>
      </c>
      <c r="L2902">
        <v>2025</v>
      </c>
      <c r="M2902" s="139">
        <v>45809</v>
      </c>
      <c r="N2902" t="s">
        <v>1612</v>
      </c>
      <c r="O2902">
        <v>66503.39</v>
      </c>
      <c r="P2902">
        <v>269745.28000000003</v>
      </c>
      <c r="Q2902">
        <v>0.24654100000000001</v>
      </c>
      <c r="R2902">
        <v>269745.28000000003</v>
      </c>
      <c r="S2902">
        <v>0.24654100000000001</v>
      </c>
      <c r="T2902">
        <f>'Tableau de bord'!$O$18</f>
        <v>0.32</v>
      </c>
    </row>
    <row r="2903" spans="1:20">
      <c r="A2903" t="s">
        <v>1649</v>
      </c>
      <c r="B2903">
        <v>1266</v>
      </c>
      <c r="E2903" t="s">
        <v>65</v>
      </c>
      <c r="F2903" t="s">
        <v>2556</v>
      </c>
      <c r="G2903" s="139">
        <v>45810</v>
      </c>
      <c r="H2903">
        <v>19329.990000000002</v>
      </c>
      <c r="J2903" t="s">
        <v>6</v>
      </c>
      <c r="K2903" t="s">
        <v>1643</v>
      </c>
      <c r="L2903">
        <v>2025</v>
      </c>
      <c r="M2903" s="139">
        <v>45809</v>
      </c>
      <c r="N2903" t="s">
        <v>1612</v>
      </c>
      <c r="O2903">
        <v>66503.39</v>
      </c>
      <c r="P2903">
        <v>269745.28000000003</v>
      </c>
      <c r="Q2903">
        <v>0.24654100000000001</v>
      </c>
      <c r="R2903">
        <v>269745.28000000003</v>
      </c>
      <c r="S2903">
        <v>0.24654100000000001</v>
      </c>
      <c r="T2903">
        <f>'Tableau de bord'!$O$18</f>
        <v>0.32</v>
      </c>
    </row>
    <row r="2904" spans="1:20">
      <c r="A2904" t="s">
        <v>1649</v>
      </c>
      <c r="B2904">
        <v>1267</v>
      </c>
      <c r="E2904" t="s">
        <v>65</v>
      </c>
      <c r="F2904" t="s">
        <v>2556</v>
      </c>
      <c r="G2904" s="139">
        <v>45811</v>
      </c>
      <c r="H2904">
        <v>13500.9</v>
      </c>
      <c r="J2904" t="s">
        <v>6</v>
      </c>
      <c r="K2904" t="s">
        <v>1643</v>
      </c>
      <c r="L2904">
        <v>2025</v>
      </c>
      <c r="M2904" s="139">
        <v>45809</v>
      </c>
      <c r="N2904" t="s">
        <v>1612</v>
      </c>
      <c r="O2904">
        <v>66503.39</v>
      </c>
      <c r="P2904">
        <v>269745.28000000003</v>
      </c>
      <c r="Q2904">
        <v>0.24654100000000001</v>
      </c>
      <c r="R2904">
        <v>269745.28000000003</v>
      </c>
      <c r="S2904">
        <v>0.24654100000000001</v>
      </c>
      <c r="T2904">
        <f>'Tableau de bord'!$O$18</f>
        <v>0.32</v>
      </c>
    </row>
    <row r="2905" spans="1:20">
      <c r="A2905" t="s">
        <v>1649</v>
      </c>
      <c r="B2905">
        <v>1268</v>
      </c>
      <c r="E2905" t="s">
        <v>65</v>
      </c>
      <c r="F2905" t="s">
        <v>2556</v>
      </c>
      <c r="G2905" s="139">
        <v>45812</v>
      </c>
      <c r="H2905">
        <v>12372.72</v>
      </c>
      <c r="J2905" t="s">
        <v>6</v>
      </c>
      <c r="K2905" t="s">
        <v>1643</v>
      </c>
      <c r="L2905">
        <v>2025</v>
      </c>
      <c r="M2905" s="139">
        <v>45809</v>
      </c>
      <c r="N2905" t="s">
        <v>1612</v>
      </c>
      <c r="O2905">
        <v>66503.39</v>
      </c>
      <c r="P2905">
        <v>269745.28000000003</v>
      </c>
      <c r="Q2905">
        <v>0.24654100000000001</v>
      </c>
      <c r="R2905">
        <v>269745.28000000003</v>
      </c>
      <c r="S2905">
        <v>0.24654100000000001</v>
      </c>
      <c r="T2905">
        <f>'Tableau de bord'!$O$18</f>
        <v>0.32</v>
      </c>
    </row>
    <row r="2906" spans="1:20">
      <c r="A2906" t="s">
        <v>1649</v>
      </c>
      <c r="B2906">
        <v>1269</v>
      </c>
      <c r="E2906" t="s">
        <v>65</v>
      </c>
      <c r="F2906" t="s">
        <v>2556</v>
      </c>
      <c r="G2906" s="139">
        <v>45813</v>
      </c>
      <c r="H2906">
        <v>16879.09</v>
      </c>
      <c r="J2906" t="s">
        <v>6</v>
      </c>
      <c r="K2906" t="s">
        <v>1643</v>
      </c>
      <c r="L2906">
        <v>2025</v>
      </c>
      <c r="M2906" s="139">
        <v>45809</v>
      </c>
      <c r="N2906" t="s">
        <v>1612</v>
      </c>
      <c r="O2906">
        <v>66503.39</v>
      </c>
      <c r="P2906">
        <v>269745.28000000003</v>
      </c>
      <c r="Q2906">
        <v>0.24654100000000001</v>
      </c>
      <c r="R2906">
        <v>269745.28000000003</v>
      </c>
      <c r="S2906">
        <v>0.24654100000000001</v>
      </c>
      <c r="T2906">
        <f>'Tableau de bord'!$O$18</f>
        <v>0.32</v>
      </c>
    </row>
    <row r="2907" spans="1:20">
      <c r="A2907" t="s">
        <v>1649</v>
      </c>
      <c r="B2907">
        <v>1270</v>
      </c>
      <c r="E2907" t="s">
        <v>65</v>
      </c>
      <c r="F2907" t="s">
        <v>2556</v>
      </c>
      <c r="G2907" s="139">
        <v>45814</v>
      </c>
      <c r="H2907">
        <v>3520.91</v>
      </c>
      <c r="J2907" t="s">
        <v>6</v>
      </c>
      <c r="K2907" t="s">
        <v>1643</v>
      </c>
      <c r="L2907">
        <v>2025</v>
      </c>
      <c r="M2907" s="139">
        <v>45809</v>
      </c>
      <c r="N2907" t="s">
        <v>1612</v>
      </c>
      <c r="O2907">
        <v>66503.39</v>
      </c>
      <c r="P2907">
        <v>269745.28000000003</v>
      </c>
      <c r="Q2907">
        <v>0.24654100000000001</v>
      </c>
      <c r="R2907">
        <v>269745.28000000003</v>
      </c>
      <c r="S2907">
        <v>0.24654100000000001</v>
      </c>
      <c r="T2907">
        <f>'Tableau de bord'!$O$18</f>
        <v>0.32</v>
      </c>
    </row>
    <row r="2908" spans="1:20">
      <c r="A2908" t="s">
        <v>1649</v>
      </c>
      <c r="B2908">
        <v>1271</v>
      </c>
      <c r="E2908" t="s">
        <v>65</v>
      </c>
      <c r="F2908" t="s">
        <v>2556</v>
      </c>
      <c r="G2908" s="139">
        <v>45816</v>
      </c>
      <c r="H2908">
        <v>1461.36</v>
      </c>
      <c r="J2908" t="s">
        <v>6</v>
      </c>
      <c r="K2908" t="s">
        <v>1643</v>
      </c>
      <c r="L2908">
        <v>2025</v>
      </c>
      <c r="M2908" s="139">
        <v>45809</v>
      </c>
      <c r="N2908" t="s">
        <v>1612</v>
      </c>
      <c r="O2908">
        <v>66503.39</v>
      </c>
      <c r="P2908">
        <v>269745.28000000003</v>
      </c>
      <c r="Q2908">
        <v>0.24654100000000001</v>
      </c>
      <c r="R2908">
        <v>269745.28000000003</v>
      </c>
      <c r="S2908">
        <v>0.24654100000000001</v>
      </c>
      <c r="T2908">
        <f>'Tableau de bord'!$O$18</f>
        <v>0.32</v>
      </c>
    </row>
    <row r="2909" spans="1:20">
      <c r="A2909" t="s">
        <v>1649</v>
      </c>
      <c r="B2909">
        <v>1272</v>
      </c>
      <c r="E2909" t="s">
        <v>65</v>
      </c>
      <c r="F2909" t="s">
        <v>2556</v>
      </c>
      <c r="G2909" s="139">
        <v>45817</v>
      </c>
      <c r="H2909">
        <v>1361.82</v>
      </c>
      <c r="J2909" t="s">
        <v>6</v>
      </c>
      <c r="K2909" t="s">
        <v>1643</v>
      </c>
      <c r="L2909">
        <v>2025</v>
      </c>
      <c r="M2909" s="139">
        <v>45809</v>
      </c>
      <c r="N2909" t="s">
        <v>1612</v>
      </c>
      <c r="O2909">
        <v>66503.39</v>
      </c>
      <c r="P2909">
        <v>269745.28000000003</v>
      </c>
      <c r="Q2909">
        <v>0.24654100000000001</v>
      </c>
      <c r="R2909">
        <v>269745.28000000003</v>
      </c>
      <c r="S2909">
        <v>0.24654100000000001</v>
      </c>
      <c r="T2909">
        <f>'Tableau de bord'!$O$18</f>
        <v>0.32</v>
      </c>
    </row>
    <row r="2910" spans="1:20">
      <c r="A2910" t="s">
        <v>1649</v>
      </c>
      <c r="B2910">
        <v>1273</v>
      </c>
      <c r="E2910" t="s">
        <v>65</v>
      </c>
      <c r="F2910" t="s">
        <v>2556</v>
      </c>
      <c r="G2910" s="139">
        <v>45815</v>
      </c>
      <c r="H2910">
        <v>1160</v>
      </c>
      <c r="J2910" t="s">
        <v>6</v>
      </c>
      <c r="K2910" t="s">
        <v>1643</v>
      </c>
      <c r="L2910">
        <v>2025</v>
      </c>
      <c r="M2910" s="139">
        <v>45809</v>
      </c>
      <c r="N2910" t="s">
        <v>1612</v>
      </c>
      <c r="O2910">
        <v>66503.39</v>
      </c>
      <c r="P2910">
        <v>269745.28000000003</v>
      </c>
      <c r="Q2910">
        <v>0.24654100000000001</v>
      </c>
      <c r="R2910">
        <v>269745.28000000003</v>
      </c>
      <c r="S2910">
        <v>0.24654100000000001</v>
      </c>
      <c r="T2910">
        <f>'Tableau de bord'!$O$18</f>
        <v>0.32</v>
      </c>
    </row>
    <row r="2911" spans="1:20">
      <c r="A2911" t="s">
        <v>1649</v>
      </c>
      <c r="B2911">
        <v>1274</v>
      </c>
      <c r="E2911" t="s">
        <v>65</v>
      </c>
      <c r="F2911" t="s">
        <v>2552</v>
      </c>
      <c r="G2911" s="139">
        <v>45818</v>
      </c>
      <c r="H2911">
        <v>9581.81</v>
      </c>
      <c r="J2911" t="s">
        <v>6</v>
      </c>
      <c r="K2911" t="s">
        <v>1643</v>
      </c>
      <c r="L2911">
        <v>2025</v>
      </c>
      <c r="M2911" s="139">
        <v>45809</v>
      </c>
      <c r="N2911" t="s">
        <v>1612</v>
      </c>
      <c r="O2911">
        <v>66503.39</v>
      </c>
      <c r="P2911">
        <v>269745.28000000003</v>
      </c>
      <c r="Q2911">
        <v>0.24654100000000001</v>
      </c>
      <c r="R2911">
        <v>269745.28000000003</v>
      </c>
      <c r="S2911">
        <v>0.24654100000000001</v>
      </c>
      <c r="T2911">
        <f>'Tableau de bord'!$O$18</f>
        <v>0.32</v>
      </c>
    </row>
    <row r="2912" spans="1:20">
      <c r="A2912" t="s">
        <v>1649</v>
      </c>
      <c r="B2912">
        <v>1276</v>
      </c>
      <c r="E2912" t="s">
        <v>65</v>
      </c>
      <c r="F2912" t="s">
        <v>2556</v>
      </c>
      <c r="G2912" s="139">
        <v>45819</v>
      </c>
      <c r="H2912">
        <v>10238.18</v>
      </c>
      <c r="J2912" t="s">
        <v>6</v>
      </c>
      <c r="K2912" t="s">
        <v>1643</v>
      </c>
      <c r="L2912">
        <v>2025</v>
      </c>
      <c r="M2912" s="139">
        <v>45809</v>
      </c>
      <c r="N2912" t="s">
        <v>1612</v>
      </c>
      <c r="O2912">
        <v>66503.39</v>
      </c>
      <c r="P2912">
        <v>269745.28000000003</v>
      </c>
      <c r="Q2912">
        <v>0.24654100000000001</v>
      </c>
      <c r="R2912">
        <v>269745.28000000003</v>
      </c>
      <c r="S2912">
        <v>0.24654100000000001</v>
      </c>
      <c r="T2912">
        <f>'Tableau de bord'!$O$18</f>
        <v>0.32</v>
      </c>
    </row>
    <row r="2913" spans="1:20">
      <c r="A2913" t="s">
        <v>1649</v>
      </c>
      <c r="B2913">
        <v>1277</v>
      </c>
      <c r="E2913" t="s">
        <v>65</v>
      </c>
      <c r="F2913" t="s">
        <v>2556</v>
      </c>
      <c r="G2913" s="139">
        <v>45820</v>
      </c>
      <c r="H2913">
        <v>14629.09</v>
      </c>
      <c r="J2913" t="s">
        <v>6</v>
      </c>
      <c r="K2913" t="s">
        <v>1643</v>
      </c>
      <c r="L2913">
        <v>2025</v>
      </c>
      <c r="M2913" s="139">
        <v>45809</v>
      </c>
      <c r="N2913" t="s">
        <v>1612</v>
      </c>
      <c r="O2913">
        <v>66503.39</v>
      </c>
      <c r="P2913">
        <v>269745.28000000003</v>
      </c>
      <c r="Q2913">
        <v>0.24654100000000001</v>
      </c>
      <c r="R2913">
        <v>269745.28000000003</v>
      </c>
      <c r="S2913">
        <v>0.24654100000000001</v>
      </c>
      <c r="T2913">
        <f>'Tableau de bord'!$O$18</f>
        <v>0.32</v>
      </c>
    </row>
    <row r="2914" spans="1:20">
      <c r="A2914" t="s">
        <v>1649</v>
      </c>
      <c r="B2914">
        <v>1278</v>
      </c>
      <c r="E2914" t="s">
        <v>65</v>
      </c>
      <c r="F2914" t="s">
        <v>2552</v>
      </c>
      <c r="G2914" s="139">
        <v>45821</v>
      </c>
      <c r="H2914">
        <v>10540.91</v>
      </c>
      <c r="J2914" t="s">
        <v>6</v>
      </c>
      <c r="K2914" t="s">
        <v>1643</v>
      </c>
      <c r="L2914">
        <v>2025</v>
      </c>
      <c r="M2914" s="139">
        <v>45809</v>
      </c>
      <c r="N2914" t="s">
        <v>1612</v>
      </c>
      <c r="O2914">
        <v>66503.39</v>
      </c>
      <c r="P2914">
        <v>269745.28000000003</v>
      </c>
      <c r="Q2914">
        <v>0.24654100000000001</v>
      </c>
      <c r="R2914">
        <v>269745.28000000003</v>
      </c>
      <c r="S2914">
        <v>0.24654100000000001</v>
      </c>
      <c r="T2914">
        <f>'Tableau de bord'!$O$18</f>
        <v>0.32</v>
      </c>
    </row>
    <row r="2915" spans="1:20">
      <c r="A2915" t="s">
        <v>1649</v>
      </c>
      <c r="B2915">
        <v>1279</v>
      </c>
      <c r="E2915" t="s">
        <v>65</v>
      </c>
      <c r="F2915" t="s">
        <v>2552</v>
      </c>
      <c r="G2915" s="139">
        <v>45822</v>
      </c>
      <c r="H2915">
        <v>7694.55</v>
      </c>
      <c r="J2915" t="s">
        <v>6</v>
      </c>
      <c r="K2915" t="s">
        <v>1643</v>
      </c>
      <c r="L2915">
        <v>2025</v>
      </c>
      <c r="M2915" s="139">
        <v>45809</v>
      </c>
      <c r="N2915" t="s">
        <v>1612</v>
      </c>
      <c r="O2915">
        <v>66503.39</v>
      </c>
      <c r="P2915">
        <v>269745.28000000003</v>
      </c>
      <c r="Q2915">
        <v>0.24654100000000001</v>
      </c>
      <c r="R2915">
        <v>269745.28000000003</v>
      </c>
      <c r="S2915">
        <v>0.24654100000000001</v>
      </c>
      <c r="T2915">
        <f>'Tableau de bord'!$O$18</f>
        <v>0.32</v>
      </c>
    </row>
    <row r="2916" spans="1:20">
      <c r="A2916" t="s">
        <v>1649</v>
      </c>
      <c r="B2916">
        <v>1280</v>
      </c>
      <c r="E2916" t="s">
        <v>65</v>
      </c>
      <c r="F2916" t="s">
        <v>2552</v>
      </c>
      <c r="G2916" s="139">
        <v>45823</v>
      </c>
      <c r="H2916">
        <v>1939.54</v>
      </c>
      <c r="J2916" t="s">
        <v>6</v>
      </c>
      <c r="K2916" t="s">
        <v>1643</v>
      </c>
      <c r="L2916">
        <v>2025</v>
      </c>
      <c r="M2916" s="139">
        <v>45809</v>
      </c>
      <c r="N2916" t="s">
        <v>1612</v>
      </c>
      <c r="O2916">
        <v>66503.39</v>
      </c>
      <c r="P2916">
        <v>269745.28000000003</v>
      </c>
      <c r="Q2916">
        <v>0.24654100000000001</v>
      </c>
      <c r="R2916">
        <v>269745.28000000003</v>
      </c>
      <c r="S2916">
        <v>0.24654100000000001</v>
      </c>
      <c r="T2916">
        <f>'Tableau de bord'!$O$18</f>
        <v>0.32</v>
      </c>
    </row>
    <row r="2917" spans="1:20">
      <c r="A2917" t="s">
        <v>1649</v>
      </c>
      <c r="B2917">
        <v>1282</v>
      </c>
      <c r="E2917" t="s">
        <v>65</v>
      </c>
      <c r="F2917" t="s">
        <v>22</v>
      </c>
      <c r="G2917" s="139">
        <v>45824</v>
      </c>
      <c r="H2917">
        <v>11003.63</v>
      </c>
      <c r="J2917" t="s">
        <v>6</v>
      </c>
      <c r="K2917" t="s">
        <v>1643</v>
      </c>
      <c r="L2917">
        <v>2025</v>
      </c>
      <c r="M2917" s="139">
        <v>45809</v>
      </c>
      <c r="N2917" t="s">
        <v>1612</v>
      </c>
      <c r="O2917">
        <v>66503.39</v>
      </c>
      <c r="P2917">
        <v>269745.28000000003</v>
      </c>
      <c r="Q2917">
        <v>0.24654100000000001</v>
      </c>
      <c r="R2917">
        <v>269745.28000000003</v>
      </c>
      <c r="S2917">
        <v>0.24654100000000001</v>
      </c>
      <c r="T2917">
        <f>'Tableau de bord'!$O$18</f>
        <v>0.32</v>
      </c>
    </row>
    <row r="2918" spans="1:20">
      <c r="A2918" t="s">
        <v>1649</v>
      </c>
      <c r="B2918">
        <v>1286</v>
      </c>
      <c r="E2918" t="s">
        <v>65</v>
      </c>
      <c r="F2918" t="s">
        <v>2556</v>
      </c>
      <c r="G2918" s="139">
        <v>45825</v>
      </c>
      <c r="H2918">
        <v>11823.63</v>
      </c>
      <c r="J2918" t="s">
        <v>6</v>
      </c>
      <c r="K2918" t="s">
        <v>1643</v>
      </c>
      <c r="L2918">
        <v>2025</v>
      </c>
      <c r="M2918" s="139">
        <v>45809</v>
      </c>
      <c r="N2918" t="s">
        <v>1612</v>
      </c>
      <c r="O2918">
        <v>66503.39</v>
      </c>
      <c r="P2918">
        <v>269745.28000000003</v>
      </c>
      <c r="Q2918">
        <v>0.24654100000000001</v>
      </c>
      <c r="R2918">
        <v>269745.28000000003</v>
      </c>
      <c r="S2918">
        <v>0.24654100000000001</v>
      </c>
      <c r="T2918">
        <f>'Tableau de bord'!$O$18</f>
        <v>0.32</v>
      </c>
    </row>
    <row r="2919" spans="1:20">
      <c r="A2919" t="s">
        <v>1649</v>
      </c>
      <c r="B2919">
        <v>1287</v>
      </c>
      <c r="E2919" t="s">
        <v>65</v>
      </c>
      <c r="F2919" t="s">
        <v>2556</v>
      </c>
      <c r="G2919" s="139">
        <v>45826</v>
      </c>
      <c r="H2919">
        <v>13770.91</v>
      </c>
      <c r="J2919" t="s">
        <v>6</v>
      </c>
      <c r="K2919" t="s">
        <v>1643</v>
      </c>
      <c r="L2919">
        <v>2025</v>
      </c>
      <c r="M2919" s="139">
        <v>45809</v>
      </c>
      <c r="N2919" t="s">
        <v>1612</v>
      </c>
      <c r="O2919">
        <v>66503.39</v>
      </c>
      <c r="P2919">
        <v>269745.28000000003</v>
      </c>
      <c r="Q2919">
        <v>0.24654100000000001</v>
      </c>
      <c r="R2919">
        <v>269745.28000000003</v>
      </c>
      <c r="S2919">
        <v>0.24654100000000001</v>
      </c>
      <c r="T2919">
        <f>'Tableau de bord'!$O$18</f>
        <v>0.32</v>
      </c>
    </row>
    <row r="2920" spans="1:20">
      <c r="A2920" t="s">
        <v>1649</v>
      </c>
      <c r="B2920">
        <v>1288</v>
      </c>
      <c r="E2920" t="s">
        <v>65</v>
      </c>
      <c r="F2920" t="s">
        <v>2556</v>
      </c>
      <c r="G2920" s="139">
        <v>45827</v>
      </c>
      <c r="H2920">
        <v>16455.45</v>
      </c>
      <c r="J2920" t="s">
        <v>6</v>
      </c>
      <c r="K2920" t="s">
        <v>1643</v>
      </c>
      <c r="L2920">
        <v>2025</v>
      </c>
      <c r="M2920" s="139">
        <v>45809</v>
      </c>
      <c r="N2920" t="s">
        <v>1612</v>
      </c>
      <c r="O2920">
        <v>66503.39</v>
      </c>
      <c r="P2920">
        <v>269745.28000000003</v>
      </c>
      <c r="Q2920">
        <v>0.24654100000000001</v>
      </c>
      <c r="R2920">
        <v>269745.28000000003</v>
      </c>
      <c r="S2920">
        <v>0.24654100000000001</v>
      </c>
      <c r="T2920">
        <f>'Tableau de bord'!$O$18</f>
        <v>0.32</v>
      </c>
    </row>
    <row r="2921" spans="1:20">
      <c r="A2921" t="s">
        <v>1649</v>
      </c>
      <c r="B2921">
        <v>1289</v>
      </c>
      <c r="E2921" t="s">
        <v>65</v>
      </c>
      <c r="F2921" t="s">
        <v>2556</v>
      </c>
      <c r="G2921" s="139">
        <v>45828</v>
      </c>
      <c r="H2921">
        <v>10524.55</v>
      </c>
      <c r="J2921" t="s">
        <v>6</v>
      </c>
      <c r="K2921" t="s">
        <v>1643</v>
      </c>
      <c r="L2921">
        <v>2025</v>
      </c>
      <c r="M2921" s="139">
        <v>45809</v>
      </c>
      <c r="N2921" t="s">
        <v>1612</v>
      </c>
      <c r="O2921">
        <v>66503.39</v>
      </c>
      <c r="P2921">
        <v>269745.28000000003</v>
      </c>
      <c r="Q2921">
        <v>0.24654100000000001</v>
      </c>
      <c r="R2921">
        <v>269745.28000000003</v>
      </c>
      <c r="S2921">
        <v>0.24654100000000001</v>
      </c>
      <c r="T2921">
        <f>'Tableau de bord'!$O$18</f>
        <v>0.32</v>
      </c>
    </row>
    <row r="2922" spans="1:20">
      <c r="A2922" t="s">
        <v>1649</v>
      </c>
      <c r="B2922">
        <v>1290</v>
      </c>
      <c r="E2922" t="s">
        <v>65</v>
      </c>
      <c r="F2922" t="s">
        <v>2556</v>
      </c>
      <c r="G2922" s="139">
        <v>45829</v>
      </c>
      <c r="H2922">
        <v>2292.73</v>
      </c>
      <c r="J2922" t="s">
        <v>6</v>
      </c>
      <c r="K2922" t="s">
        <v>1643</v>
      </c>
      <c r="L2922">
        <v>2025</v>
      </c>
      <c r="M2922" s="139">
        <v>45809</v>
      </c>
      <c r="N2922" t="s">
        <v>1612</v>
      </c>
      <c r="O2922">
        <v>66503.39</v>
      </c>
      <c r="P2922">
        <v>269745.28000000003</v>
      </c>
      <c r="Q2922">
        <v>0.24654100000000001</v>
      </c>
      <c r="R2922">
        <v>269745.28000000003</v>
      </c>
      <c r="S2922">
        <v>0.24654100000000001</v>
      </c>
      <c r="T2922">
        <f>'Tableau de bord'!$O$18</f>
        <v>0.32</v>
      </c>
    </row>
    <row r="2923" spans="1:20">
      <c r="A2923" t="s">
        <v>1649</v>
      </c>
      <c r="B2923">
        <v>1291</v>
      </c>
      <c r="E2923" t="s">
        <v>65</v>
      </c>
      <c r="F2923" t="s">
        <v>2556</v>
      </c>
      <c r="G2923" s="139">
        <v>45830</v>
      </c>
      <c r="H2923">
        <v>4071.82</v>
      </c>
      <c r="J2923" t="s">
        <v>6</v>
      </c>
      <c r="K2923" t="s">
        <v>1643</v>
      </c>
      <c r="L2923">
        <v>2025</v>
      </c>
      <c r="M2923" s="139">
        <v>45809</v>
      </c>
      <c r="N2923" t="s">
        <v>1612</v>
      </c>
      <c r="O2923">
        <v>66503.39</v>
      </c>
      <c r="P2923">
        <v>269745.28000000003</v>
      </c>
      <c r="Q2923">
        <v>0.24654100000000001</v>
      </c>
      <c r="R2923">
        <v>269745.28000000003</v>
      </c>
      <c r="S2923">
        <v>0.24654100000000001</v>
      </c>
      <c r="T2923">
        <f>'Tableau de bord'!$O$18</f>
        <v>0.32</v>
      </c>
    </row>
    <row r="2924" spans="1:20">
      <c r="A2924" t="s">
        <v>1649</v>
      </c>
      <c r="B2924">
        <v>1292</v>
      </c>
      <c r="E2924" t="s">
        <v>65</v>
      </c>
      <c r="F2924" t="s">
        <v>2556</v>
      </c>
      <c r="G2924" s="139">
        <v>45831</v>
      </c>
      <c r="H2924">
        <v>17620</v>
      </c>
      <c r="J2924" t="s">
        <v>6</v>
      </c>
      <c r="K2924" t="s">
        <v>1643</v>
      </c>
      <c r="L2924">
        <v>2025</v>
      </c>
      <c r="M2924" s="139">
        <v>45809</v>
      </c>
      <c r="N2924" t="s">
        <v>1612</v>
      </c>
      <c r="O2924">
        <v>66503.39</v>
      </c>
      <c r="P2924">
        <v>269745.28000000003</v>
      </c>
      <c r="Q2924">
        <v>0.24654100000000001</v>
      </c>
      <c r="R2924">
        <v>269745.28000000003</v>
      </c>
      <c r="S2924">
        <v>0.24654100000000001</v>
      </c>
      <c r="T2924">
        <f>'Tableau de bord'!$O$18</f>
        <v>0.32</v>
      </c>
    </row>
    <row r="2925" spans="1:20">
      <c r="A2925" t="s">
        <v>1649</v>
      </c>
      <c r="B2925">
        <v>1293</v>
      </c>
      <c r="E2925" t="s">
        <v>65</v>
      </c>
      <c r="F2925" t="s">
        <v>2556</v>
      </c>
      <c r="G2925" s="139">
        <v>45832</v>
      </c>
      <c r="H2925">
        <v>9628.18</v>
      </c>
      <c r="J2925" t="s">
        <v>6</v>
      </c>
      <c r="K2925" t="s">
        <v>1643</v>
      </c>
      <c r="L2925">
        <v>2025</v>
      </c>
      <c r="M2925" s="139">
        <v>45809</v>
      </c>
      <c r="N2925" t="s">
        <v>1612</v>
      </c>
      <c r="O2925">
        <v>66503.39</v>
      </c>
      <c r="P2925">
        <v>269745.28000000003</v>
      </c>
      <c r="Q2925">
        <v>0.24654100000000001</v>
      </c>
      <c r="R2925">
        <v>269745.28000000003</v>
      </c>
      <c r="S2925">
        <v>0.24654100000000001</v>
      </c>
      <c r="T2925">
        <f>'Tableau de bord'!$O$18</f>
        <v>0.32</v>
      </c>
    </row>
    <row r="2926" spans="1:20">
      <c r="A2926" t="s">
        <v>1649</v>
      </c>
      <c r="B2926">
        <v>1294</v>
      </c>
      <c r="E2926" t="s">
        <v>65</v>
      </c>
      <c r="F2926" t="s">
        <v>2556</v>
      </c>
      <c r="G2926" s="139">
        <v>45833</v>
      </c>
      <c r="H2926">
        <v>8746.25</v>
      </c>
      <c r="J2926" t="s">
        <v>6</v>
      </c>
      <c r="K2926" t="s">
        <v>1643</v>
      </c>
      <c r="L2926">
        <v>2025</v>
      </c>
      <c r="M2926" s="139">
        <v>45809</v>
      </c>
      <c r="N2926" t="s">
        <v>1612</v>
      </c>
      <c r="O2926">
        <v>66503.39</v>
      </c>
      <c r="P2926">
        <v>269745.28000000003</v>
      </c>
      <c r="Q2926">
        <v>0.24654100000000001</v>
      </c>
      <c r="R2926">
        <v>269745.28000000003</v>
      </c>
      <c r="S2926">
        <v>0.24654100000000001</v>
      </c>
      <c r="T2926">
        <f>'Tableau de bord'!$O$18</f>
        <v>0.32</v>
      </c>
    </row>
    <row r="2927" spans="1:20">
      <c r="A2927" t="s">
        <v>1649</v>
      </c>
      <c r="B2927">
        <v>1295</v>
      </c>
      <c r="E2927" t="s">
        <v>65</v>
      </c>
      <c r="F2927" t="s">
        <v>2556</v>
      </c>
      <c r="G2927" s="139">
        <v>45834</v>
      </c>
      <c r="H2927">
        <v>11184.54</v>
      </c>
      <c r="J2927" t="s">
        <v>6</v>
      </c>
      <c r="K2927" t="s">
        <v>1643</v>
      </c>
      <c r="L2927">
        <v>2025</v>
      </c>
      <c r="M2927" s="139">
        <v>45809</v>
      </c>
      <c r="N2927" t="s">
        <v>1612</v>
      </c>
      <c r="O2927">
        <v>66503.39</v>
      </c>
      <c r="P2927">
        <v>269745.28000000003</v>
      </c>
      <c r="Q2927">
        <v>0.24654100000000001</v>
      </c>
      <c r="R2927">
        <v>269745.28000000003</v>
      </c>
      <c r="S2927">
        <v>0.24654100000000001</v>
      </c>
      <c r="T2927">
        <f>'Tableau de bord'!$O$18</f>
        <v>0.32</v>
      </c>
    </row>
    <row r="2928" spans="1:20">
      <c r="A2928" t="s">
        <v>1649</v>
      </c>
      <c r="B2928">
        <v>1297</v>
      </c>
      <c r="E2928" t="s">
        <v>65</v>
      </c>
      <c r="F2928" t="s">
        <v>2556</v>
      </c>
      <c r="G2928" s="139">
        <v>45835</v>
      </c>
      <c r="H2928">
        <v>3047.28</v>
      </c>
      <c r="J2928" t="s">
        <v>6</v>
      </c>
      <c r="K2928" t="s">
        <v>1643</v>
      </c>
      <c r="L2928">
        <v>2025</v>
      </c>
      <c r="M2928" s="139">
        <v>45809</v>
      </c>
      <c r="N2928" t="s">
        <v>1612</v>
      </c>
      <c r="O2928">
        <v>66503.39</v>
      </c>
      <c r="P2928">
        <v>269745.28000000003</v>
      </c>
      <c r="Q2928">
        <v>0.24654100000000001</v>
      </c>
      <c r="R2928">
        <v>269745.28000000003</v>
      </c>
      <c r="S2928">
        <v>0.24654100000000001</v>
      </c>
      <c r="T2928">
        <f>'Tableau de bord'!$O$18</f>
        <v>0.32</v>
      </c>
    </row>
    <row r="2929" spans="1:20">
      <c r="A2929" t="s">
        <v>1649</v>
      </c>
      <c r="B2929">
        <v>1298</v>
      </c>
      <c r="E2929" t="s">
        <v>65</v>
      </c>
      <c r="F2929" t="s">
        <v>2556</v>
      </c>
      <c r="G2929" s="139">
        <v>45836</v>
      </c>
      <c r="H2929">
        <v>3538.18</v>
      </c>
      <c r="J2929" t="s">
        <v>6</v>
      </c>
      <c r="K2929" t="s">
        <v>1643</v>
      </c>
      <c r="L2929">
        <v>2025</v>
      </c>
      <c r="M2929" s="139">
        <v>45809</v>
      </c>
      <c r="N2929" t="s">
        <v>1612</v>
      </c>
      <c r="O2929">
        <v>66503.39</v>
      </c>
      <c r="P2929">
        <v>269745.28000000003</v>
      </c>
      <c r="Q2929">
        <v>0.24654100000000001</v>
      </c>
      <c r="R2929">
        <v>269745.28000000003</v>
      </c>
      <c r="S2929">
        <v>0.24654100000000001</v>
      </c>
      <c r="T2929">
        <f>'Tableau de bord'!$O$18</f>
        <v>0.32</v>
      </c>
    </row>
    <row r="2930" spans="1:20">
      <c r="A2930" t="s">
        <v>1649</v>
      </c>
      <c r="B2930">
        <v>1301</v>
      </c>
      <c r="E2930" t="s">
        <v>65</v>
      </c>
      <c r="F2930" t="s">
        <v>2556</v>
      </c>
      <c r="G2930" s="139">
        <v>45837</v>
      </c>
      <c r="H2930">
        <v>3406.36</v>
      </c>
      <c r="J2930" t="s">
        <v>6</v>
      </c>
      <c r="K2930" t="s">
        <v>1643</v>
      </c>
      <c r="L2930">
        <v>2025</v>
      </c>
      <c r="M2930" s="139">
        <v>45809</v>
      </c>
      <c r="N2930" t="s">
        <v>1612</v>
      </c>
      <c r="O2930">
        <v>66503.39</v>
      </c>
      <c r="P2930">
        <v>269745.28000000003</v>
      </c>
      <c r="Q2930">
        <v>0.24654100000000001</v>
      </c>
      <c r="R2930">
        <v>269745.28000000003</v>
      </c>
      <c r="S2930">
        <v>0.24654100000000001</v>
      </c>
      <c r="T2930">
        <f>'Tableau de bord'!$O$18</f>
        <v>0.32</v>
      </c>
    </row>
    <row r="2931" spans="1:20">
      <c r="A2931" t="s">
        <v>1649</v>
      </c>
      <c r="B2931">
        <v>1302</v>
      </c>
      <c r="E2931" t="s">
        <v>65</v>
      </c>
      <c r="F2931" t="s">
        <v>2556</v>
      </c>
      <c r="G2931" s="139">
        <v>45838</v>
      </c>
      <c r="H2931">
        <v>15476.36</v>
      </c>
      <c r="J2931" t="s">
        <v>6</v>
      </c>
      <c r="K2931" t="s">
        <v>1643</v>
      </c>
      <c r="L2931">
        <v>2025</v>
      </c>
      <c r="M2931" s="139">
        <v>45809</v>
      </c>
      <c r="N2931" t="s">
        <v>1612</v>
      </c>
      <c r="O2931">
        <v>66503.39</v>
      </c>
      <c r="P2931">
        <v>269745.28000000003</v>
      </c>
      <c r="Q2931">
        <v>0.24654100000000001</v>
      </c>
      <c r="R2931">
        <v>269745.28000000003</v>
      </c>
      <c r="S2931">
        <v>0.24654100000000001</v>
      </c>
      <c r="T2931">
        <f>'Tableau de bord'!$O$18</f>
        <v>0.32</v>
      </c>
    </row>
    <row r="2932" spans="1:20">
      <c r="A2932" t="s">
        <v>1649</v>
      </c>
      <c r="B2932">
        <v>1303</v>
      </c>
      <c r="E2932" t="s">
        <v>65</v>
      </c>
      <c r="F2932" t="s">
        <v>2556</v>
      </c>
      <c r="G2932" s="139">
        <v>45839</v>
      </c>
      <c r="H2932">
        <v>11319.09</v>
      </c>
      <c r="J2932" t="s">
        <v>6</v>
      </c>
      <c r="K2932" t="s">
        <v>1644</v>
      </c>
      <c r="L2932">
        <v>2025</v>
      </c>
      <c r="M2932" s="139">
        <v>45839</v>
      </c>
      <c r="N2932" t="s">
        <v>1613</v>
      </c>
      <c r="O2932">
        <v>42127.8</v>
      </c>
      <c r="P2932">
        <v>184970.87</v>
      </c>
      <c r="Q2932">
        <v>0.22775400000000001</v>
      </c>
      <c r="R2932">
        <v>184970.87</v>
      </c>
      <c r="S2932">
        <v>0.22775400000000001</v>
      </c>
      <c r="T2932">
        <f>'Tableau de bord'!$O$18</f>
        <v>0.32</v>
      </c>
    </row>
    <row r="2933" spans="1:20">
      <c r="A2933" t="s">
        <v>1649</v>
      </c>
      <c r="B2933">
        <v>1304</v>
      </c>
      <c r="E2933" t="s">
        <v>65</v>
      </c>
      <c r="F2933" t="s">
        <v>2556</v>
      </c>
      <c r="G2933" s="139">
        <v>45840</v>
      </c>
      <c r="H2933">
        <v>16665.45</v>
      </c>
      <c r="J2933" t="s">
        <v>6</v>
      </c>
      <c r="K2933" t="s">
        <v>1644</v>
      </c>
      <c r="L2933">
        <v>2025</v>
      </c>
      <c r="M2933" s="139">
        <v>45839</v>
      </c>
      <c r="N2933" t="s">
        <v>1613</v>
      </c>
      <c r="O2933">
        <v>42127.8</v>
      </c>
      <c r="P2933">
        <v>184970.87</v>
      </c>
      <c r="Q2933">
        <v>0.22775400000000001</v>
      </c>
      <c r="R2933">
        <v>184970.87</v>
      </c>
      <c r="S2933">
        <v>0.22775400000000001</v>
      </c>
      <c r="T2933">
        <f>'Tableau de bord'!$O$18</f>
        <v>0.32</v>
      </c>
    </row>
    <row r="2934" spans="1:20">
      <c r="A2934" t="s">
        <v>1649</v>
      </c>
      <c r="B2934">
        <v>1305</v>
      </c>
      <c r="E2934" t="s">
        <v>65</v>
      </c>
      <c r="F2934" t="s">
        <v>2556</v>
      </c>
      <c r="G2934" s="139">
        <v>45841</v>
      </c>
      <c r="H2934">
        <v>10910.07</v>
      </c>
      <c r="J2934" t="s">
        <v>6</v>
      </c>
      <c r="K2934" t="s">
        <v>1644</v>
      </c>
      <c r="L2934">
        <v>2025</v>
      </c>
      <c r="M2934" s="139">
        <v>45839</v>
      </c>
      <c r="N2934" t="s">
        <v>1613</v>
      </c>
      <c r="O2934">
        <v>42127.8</v>
      </c>
      <c r="P2934">
        <v>184970.87</v>
      </c>
      <c r="Q2934">
        <v>0.22775400000000001</v>
      </c>
      <c r="R2934">
        <v>184970.87</v>
      </c>
      <c r="S2934">
        <v>0.22775400000000001</v>
      </c>
      <c r="T2934">
        <f>'Tableau de bord'!$O$18</f>
        <v>0.32</v>
      </c>
    </row>
    <row r="2935" spans="1:20">
      <c r="A2935" t="s">
        <v>1649</v>
      </c>
      <c r="B2935">
        <v>1306</v>
      </c>
      <c r="E2935" t="s">
        <v>65</v>
      </c>
      <c r="F2935" t="s">
        <v>2552</v>
      </c>
      <c r="G2935" s="139">
        <v>45842</v>
      </c>
      <c r="H2935">
        <v>3016.36</v>
      </c>
      <c r="J2935" t="s">
        <v>6</v>
      </c>
      <c r="K2935" t="s">
        <v>1644</v>
      </c>
      <c r="L2935">
        <v>2025</v>
      </c>
      <c r="M2935" s="139">
        <v>45839</v>
      </c>
      <c r="N2935" t="s">
        <v>1613</v>
      </c>
      <c r="O2935">
        <v>42127.8</v>
      </c>
      <c r="P2935">
        <v>184970.87</v>
      </c>
      <c r="Q2935">
        <v>0.22775400000000001</v>
      </c>
      <c r="R2935">
        <v>184970.87</v>
      </c>
      <c r="S2935">
        <v>0.22775400000000001</v>
      </c>
      <c r="T2935">
        <f>'Tableau de bord'!$O$18</f>
        <v>0.32</v>
      </c>
    </row>
    <row r="2936" spans="1:20">
      <c r="A2936" t="s">
        <v>1649</v>
      </c>
      <c r="B2936">
        <v>1307</v>
      </c>
      <c r="E2936" t="s">
        <v>65</v>
      </c>
      <c r="F2936" t="s">
        <v>2552</v>
      </c>
      <c r="G2936" s="139">
        <v>45843</v>
      </c>
      <c r="H2936">
        <v>15824.55</v>
      </c>
      <c r="J2936" t="s">
        <v>6</v>
      </c>
      <c r="K2936" t="s">
        <v>1644</v>
      </c>
      <c r="L2936">
        <v>2025</v>
      </c>
      <c r="M2936" s="139">
        <v>45839</v>
      </c>
      <c r="N2936" t="s">
        <v>1613</v>
      </c>
      <c r="O2936">
        <v>42127.8</v>
      </c>
      <c r="P2936">
        <v>184970.87</v>
      </c>
      <c r="Q2936">
        <v>0.22775400000000001</v>
      </c>
      <c r="R2936">
        <v>184970.87</v>
      </c>
      <c r="S2936">
        <v>0.22775400000000001</v>
      </c>
      <c r="T2936">
        <f>'Tableau de bord'!$O$18</f>
        <v>0.32</v>
      </c>
    </row>
    <row r="2937" spans="1:20">
      <c r="A2937" t="s">
        <v>1649</v>
      </c>
      <c r="B2937">
        <v>1308</v>
      </c>
      <c r="E2937" t="s">
        <v>65</v>
      </c>
      <c r="F2937" t="s">
        <v>2552</v>
      </c>
      <c r="G2937" s="139">
        <v>45844</v>
      </c>
      <c r="H2937">
        <v>10181.82</v>
      </c>
      <c r="J2937" t="s">
        <v>6</v>
      </c>
      <c r="K2937" t="s">
        <v>1644</v>
      </c>
      <c r="L2937">
        <v>2025</v>
      </c>
      <c r="M2937" s="139">
        <v>45839</v>
      </c>
      <c r="N2937" t="s">
        <v>1613</v>
      </c>
      <c r="O2937">
        <v>42127.8</v>
      </c>
      <c r="P2937">
        <v>184970.87</v>
      </c>
      <c r="Q2937">
        <v>0.22775400000000001</v>
      </c>
      <c r="R2937">
        <v>184970.87</v>
      </c>
      <c r="S2937">
        <v>0.22775400000000001</v>
      </c>
      <c r="T2937">
        <f>'Tableau de bord'!$O$18</f>
        <v>0.32</v>
      </c>
    </row>
    <row r="2938" spans="1:20">
      <c r="A2938" t="s">
        <v>1649</v>
      </c>
      <c r="B2938">
        <v>1309</v>
      </c>
      <c r="E2938" t="s">
        <v>65</v>
      </c>
      <c r="F2938" t="s">
        <v>2556</v>
      </c>
      <c r="G2938" s="139">
        <v>45845</v>
      </c>
      <c r="H2938">
        <v>12480.91</v>
      </c>
      <c r="J2938" t="s">
        <v>6</v>
      </c>
      <c r="K2938" t="s">
        <v>1644</v>
      </c>
      <c r="L2938">
        <v>2025</v>
      </c>
      <c r="M2938" s="139">
        <v>45839</v>
      </c>
      <c r="N2938" t="s">
        <v>1613</v>
      </c>
      <c r="O2938">
        <v>42127.8</v>
      </c>
      <c r="P2938">
        <v>184970.87</v>
      </c>
      <c r="Q2938">
        <v>0.22775400000000001</v>
      </c>
      <c r="R2938">
        <v>184970.87</v>
      </c>
      <c r="S2938">
        <v>0.22775400000000001</v>
      </c>
      <c r="T2938">
        <f>'Tableau de bord'!$O$18</f>
        <v>0.32</v>
      </c>
    </row>
    <row r="2939" spans="1:20">
      <c r="A2939" t="s">
        <v>1649</v>
      </c>
      <c r="B2939">
        <v>1311</v>
      </c>
      <c r="E2939" t="s">
        <v>65</v>
      </c>
      <c r="F2939" t="s">
        <v>2556</v>
      </c>
      <c r="G2939" s="139">
        <v>45846</v>
      </c>
      <c r="H2939">
        <v>12310</v>
      </c>
      <c r="J2939" t="s">
        <v>6</v>
      </c>
      <c r="K2939" t="s">
        <v>1644</v>
      </c>
      <c r="L2939">
        <v>2025</v>
      </c>
      <c r="M2939" s="139">
        <v>45839</v>
      </c>
      <c r="N2939" t="s">
        <v>1613</v>
      </c>
      <c r="O2939">
        <v>42127.8</v>
      </c>
      <c r="P2939">
        <v>184970.87</v>
      </c>
      <c r="Q2939">
        <v>0.22775400000000001</v>
      </c>
      <c r="R2939">
        <v>184970.87</v>
      </c>
      <c r="S2939">
        <v>0.22775400000000001</v>
      </c>
      <c r="T2939">
        <f>'Tableau de bord'!$O$18</f>
        <v>0.32</v>
      </c>
    </row>
    <row r="2940" spans="1:20">
      <c r="A2940" t="s">
        <v>1649</v>
      </c>
      <c r="B2940">
        <v>1313</v>
      </c>
      <c r="E2940" t="s">
        <v>65</v>
      </c>
      <c r="F2940" t="s">
        <v>2556</v>
      </c>
      <c r="G2940" s="139">
        <v>45847</v>
      </c>
      <c r="H2940">
        <v>16734.54</v>
      </c>
      <c r="J2940" t="s">
        <v>6</v>
      </c>
      <c r="K2940" t="s">
        <v>1644</v>
      </c>
      <c r="L2940">
        <v>2025</v>
      </c>
      <c r="M2940" s="139">
        <v>45839</v>
      </c>
      <c r="N2940" t="s">
        <v>1613</v>
      </c>
      <c r="O2940">
        <v>42127.8</v>
      </c>
      <c r="P2940">
        <v>184970.87</v>
      </c>
      <c r="Q2940">
        <v>0.22775400000000001</v>
      </c>
      <c r="R2940">
        <v>184970.87</v>
      </c>
      <c r="S2940">
        <v>0.22775400000000001</v>
      </c>
      <c r="T2940">
        <f>'Tableau de bord'!$O$18</f>
        <v>0.32</v>
      </c>
    </row>
    <row r="2941" spans="1:20">
      <c r="A2941" t="s">
        <v>1649</v>
      </c>
      <c r="B2941">
        <v>1314</v>
      </c>
      <c r="E2941" t="s">
        <v>65</v>
      </c>
      <c r="F2941" t="s">
        <v>2556</v>
      </c>
      <c r="G2941" s="139">
        <v>45848</v>
      </c>
      <c r="H2941">
        <v>9848.18</v>
      </c>
      <c r="J2941" t="s">
        <v>6</v>
      </c>
      <c r="K2941" t="s">
        <v>1644</v>
      </c>
      <c r="L2941">
        <v>2025</v>
      </c>
      <c r="M2941" s="139">
        <v>45839</v>
      </c>
      <c r="N2941" t="s">
        <v>1613</v>
      </c>
      <c r="O2941">
        <v>42127.8</v>
      </c>
      <c r="P2941">
        <v>184970.87</v>
      </c>
      <c r="Q2941">
        <v>0.22775400000000001</v>
      </c>
      <c r="R2941">
        <v>184970.87</v>
      </c>
      <c r="S2941">
        <v>0.22775400000000001</v>
      </c>
      <c r="T2941">
        <f>'Tableau de bord'!$O$18</f>
        <v>0.32</v>
      </c>
    </row>
    <row r="2942" spans="1:20">
      <c r="A2942" t="s">
        <v>1649</v>
      </c>
      <c r="B2942">
        <v>1315</v>
      </c>
      <c r="E2942" t="s">
        <v>65</v>
      </c>
      <c r="F2942" t="s">
        <v>2556</v>
      </c>
      <c r="G2942" s="139">
        <v>45849</v>
      </c>
      <c r="H2942">
        <v>506.36</v>
      </c>
      <c r="J2942" t="s">
        <v>6</v>
      </c>
      <c r="K2942" t="s">
        <v>1644</v>
      </c>
      <c r="L2942">
        <v>2025</v>
      </c>
      <c r="M2942" s="139">
        <v>45839</v>
      </c>
      <c r="N2942" t="s">
        <v>1613</v>
      </c>
      <c r="O2942">
        <v>42127.8</v>
      </c>
      <c r="P2942">
        <v>184970.87</v>
      </c>
      <c r="Q2942">
        <v>0.22775400000000001</v>
      </c>
      <c r="R2942">
        <v>184970.87</v>
      </c>
      <c r="S2942">
        <v>0.22775400000000001</v>
      </c>
      <c r="T2942">
        <f>'Tableau de bord'!$O$18</f>
        <v>0.32</v>
      </c>
    </row>
    <row r="2943" spans="1:20">
      <c r="A2943" t="s">
        <v>1649</v>
      </c>
      <c r="B2943">
        <v>1316</v>
      </c>
      <c r="E2943" t="s">
        <v>65</v>
      </c>
      <c r="F2943" t="s">
        <v>2556</v>
      </c>
      <c r="G2943" s="139">
        <v>45850</v>
      </c>
      <c r="H2943">
        <v>543.64</v>
      </c>
      <c r="J2943" t="s">
        <v>6</v>
      </c>
      <c r="K2943" t="s">
        <v>1644</v>
      </c>
      <c r="L2943">
        <v>2025</v>
      </c>
      <c r="M2943" s="139">
        <v>45839</v>
      </c>
      <c r="N2943" t="s">
        <v>1613</v>
      </c>
      <c r="O2943">
        <v>42127.8</v>
      </c>
      <c r="P2943">
        <v>184970.87</v>
      </c>
      <c r="Q2943">
        <v>0.22775400000000001</v>
      </c>
      <c r="R2943">
        <v>184970.87</v>
      </c>
      <c r="S2943">
        <v>0.22775400000000001</v>
      </c>
      <c r="T2943">
        <f>'Tableau de bord'!$O$18</f>
        <v>0.32</v>
      </c>
    </row>
    <row r="2944" spans="1:20">
      <c r="A2944" t="s">
        <v>1649</v>
      </c>
      <c r="B2944">
        <v>1317</v>
      </c>
      <c r="E2944" t="s">
        <v>65</v>
      </c>
      <c r="F2944" t="s">
        <v>2556</v>
      </c>
      <c r="G2944" s="139">
        <v>45851</v>
      </c>
      <c r="H2944">
        <v>465.45</v>
      </c>
      <c r="J2944" t="s">
        <v>6</v>
      </c>
      <c r="K2944" t="s">
        <v>1644</v>
      </c>
      <c r="L2944">
        <v>2025</v>
      </c>
      <c r="M2944" s="139">
        <v>45839</v>
      </c>
      <c r="N2944" t="s">
        <v>1613</v>
      </c>
      <c r="O2944">
        <v>42127.8</v>
      </c>
      <c r="P2944">
        <v>184970.87</v>
      </c>
      <c r="Q2944">
        <v>0.22775400000000001</v>
      </c>
      <c r="R2944">
        <v>184970.87</v>
      </c>
      <c r="S2944">
        <v>0.22775400000000001</v>
      </c>
      <c r="T2944">
        <f>'Tableau de bord'!$O$18</f>
        <v>0.32</v>
      </c>
    </row>
    <row r="2945" spans="1:20">
      <c r="A2945" t="s">
        <v>1649</v>
      </c>
      <c r="B2945">
        <v>1318</v>
      </c>
      <c r="E2945" t="s">
        <v>65</v>
      </c>
      <c r="F2945" t="s">
        <v>2556</v>
      </c>
      <c r="G2945" s="139">
        <v>45852</v>
      </c>
      <c r="H2945">
        <v>2470.91</v>
      </c>
      <c r="J2945" t="s">
        <v>6</v>
      </c>
      <c r="K2945" t="s">
        <v>1644</v>
      </c>
      <c r="L2945">
        <v>2025</v>
      </c>
      <c r="M2945" s="139">
        <v>45839</v>
      </c>
      <c r="N2945" t="s">
        <v>1613</v>
      </c>
      <c r="O2945">
        <v>42127.8</v>
      </c>
      <c r="P2945">
        <v>184970.87</v>
      </c>
      <c r="Q2945">
        <v>0.22775400000000001</v>
      </c>
      <c r="R2945">
        <v>184970.87</v>
      </c>
      <c r="S2945">
        <v>0.22775400000000001</v>
      </c>
      <c r="T2945">
        <f>'Tableau de bord'!$O$18</f>
        <v>0.32</v>
      </c>
    </row>
    <row r="2946" spans="1:20">
      <c r="A2946" t="s">
        <v>1649</v>
      </c>
      <c r="B2946">
        <v>1319</v>
      </c>
      <c r="E2946" t="s">
        <v>65</v>
      </c>
      <c r="F2946" t="s">
        <v>2556</v>
      </c>
      <c r="G2946" s="139">
        <v>45853</v>
      </c>
      <c r="H2946">
        <v>8389</v>
      </c>
      <c r="J2946" t="s">
        <v>6</v>
      </c>
      <c r="K2946" t="s">
        <v>1644</v>
      </c>
      <c r="L2946">
        <v>2025</v>
      </c>
      <c r="M2946" s="139">
        <v>45839</v>
      </c>
      <c r="N2946" t="s">
        <v>1613</v>
      </c>
      <c r="O2946">
        <v>42127.8</v>
      </c>
      <c r="P2946">
        <v>184970.87</v>
      </c>
      <c r="Q2946">
        <v>0.22775400000000001</v>
      </c>
      <c r="R2946">
        <v>184970.87</v>
      </c>
      <c r="S2946">
        <v>0.22775400000000001</v>
      </c>
      <c r="T2946">
        <f>'Tableau de bord'!$O$18</f>
        <v>0.32</v>
      </c>
    </row>
    <row r="2947" spans="1:20">
      <c r="A2947" t="s">
        <v>1649</v>
      </c>
      <c r="B2947">
        <v>1320</v>
      </c>
      <c r="E2947" t="s">
        <v>65</v>
      </c>
      <c r="F2947" t="s">
        <v>2556</v>
      </c>
      <c r="G2947" s="139">
        <v>45854</v>
      </c>
      <c r="H2947">
        <v>8020.91</v>
      </c>
      <c r="J2947" t="s">
        <v>6</v>
      </c>
      <c r="K2947" t="s">
        <v>1644</v>
      </c>
      <c r="L2947">
        <v>2025</v>
      </c>
      <c r="M2947" s="139">
        <v>45839</v>
      </c>
      <c r="N2947" t="s">
        <v>1613</v>
      </c>
      <c r="O2947">
        <v>42127.8</v>
      </c>
      <c r="P2947">
        <v>184970.87</v>
      </c>
      <c r="Q2947">
        <v>0.22775400000000001</v>
      </c>
      <c r="R2947">
        <v>184970.87</v>
      </c>
      <c r="S2947">
        <v>0.22775400000000001</v>
      </c>
      <c r="T2947">
        <f>'Tableau de bord'!$O$18</f>
        <v>0.32</v>
      </c>
    </row>
    <row r="2948" spans="1:20">
      <c r="A2948" t="s">
        <v>1649</v>
      </c>
      <c r="B2948">
        <v>1321</v>
      </c>
      <c r="E2948" t="s">
        <v>65</v>
      </c>
      <c r="F2948" t="s">
        <v>2556</v>
      </c>
      <c r="G2948" s="139">
        <v>45855</v>
      </c>
      <c r="H2948">
        <v>2750.91</v>
      </c>
      <c r="J2948" t="s">
        <v>6</v>
      </c>
      <c r="K2948" t="s">
        <v>1644</v>
      </c>
      <c r="L2948">
        <v>2025</v>
      </c>
      <c r="M2948" s="139">
        <v>45839</v>
      </c>
      <c r="N2948" t="s">
        <v>1613</v>
      </c>
      <c r="O2948">
        <v>42127.8</v>
      </c>
      <c r="P2948">
        <v>184970.87</v>
      </c>
      <c r="Q2948">
        <v>0.22775400000000001</v>
      </c>
      <c r="R2948">
        <v>184970.87</v>
      </c>
      <c r="S2948">
        <v>0.22775400000000001</v>
      </c>
      <c r="T2948">
        <f>'Tableau de bord'!$O$18</f>
        <v>0.32</v>
      </c>
    </row>
    <row r="2949" spans="1:20">
      <c r="A2949" t="s">
        <v>1649</v>
      </c>
      <c r="B2949">
        <v>1323</v>
      </c>
      <c r="E2949" t="s">
        <v>65</v>
      </c>
      <c r="F2949" t="s">
        <v>2556</v>
      </c>
      <c r="G2949" s="139">
        <v>45856</v>
      </c>
      <c r="H2949">
        <v>1290</v>
      </c>
      <c r="J2949" t="s">
        <v>6</v>
      </c>
      <c r="K2949" t="s">
        <v>1644</v>
      </c>
      <c r="L2949">
        <v>2025</v>
      </c>
      <c r="M2949" s="139">
        <v>45839</v>
      </c>
      <c r="N2949" t="s">
        <v>1613</v>
      </c>
      <c r="O2949">
        <v>42127.8</v>
      </c>
      <c r="P2949">
        <v>184970.87</v>
      </c>
      <c r="Q2949">
        <v>0.22775400000000001</v>
      </c>
      <c r="R2949">
        <v>184970.87</v>
      </c>
      <c r="S2949">
        <v>0.22775400000000001</v>
      </c>
      <c r="T2949">
        <f>'Tableau de bord'!$O$18</f>
        <v>0.32</v>
      </c>
    </row>
    <row r="2950" spans="1:20">
      <c r="A2950" t="s">
        <v>1649</v>
      </c>
      <c r="B2950">
        <v>1324</v>
      </c>
      <c r="E2950" t="s">
        <v>65</v>
      </c>
      <c r="F2950" t="s">
        <v>2556</v>
      </c>
      <c r="G2950" s="139">
        <v>45857</v>
      </c>
      <c r="H2950">
        <v>575.45000000000005</v>
      </c>
      <c r="J2950" t="s">
        <v>6</v>
      </c>
      <c r="K2950" t="s">
        <v>1644</v>
      </c>
      <c r="L2950">
        <v>2025</v>
      </c>
      <c r="M2950" s="139">
        <v>45839</v>
      </c>
      <c r="N2950" t="s">
        <v>1613</v>
      </c>
      <c r="O2950">
        <v>42127.8</v>
      </c>
      <c r="P2950">
        <v>184970.87</v>
      </c>
      <c r="Q2950">
        <v>0.22775400000000001</v>
      </c>
      <c r="R2950">
        <v>184970.87</v>
      </c>
      <c r="S2950">
        <v>0.22775400000000001</v>
      </c>
      <c r="T2950">
        <f>'Tableau de bord'!$O$18</f>
        <v>0.32</v>
      </c>
    </row>
    <row r="2951" spans="1:20">
      <c r="A2951" t="s">
        <v>1649</v>
      </c>
      <c r="B2951">
        <v>1325</v>
      </c>
      <c r="E2951" t="s">
        <v>65</v>
      </c>
      <c r="F2951" t="s">
        <v>2556</v>
      </c>
      <c r="G2951" s="139">
        <v>45858</v>
      </c>
      <c r="H2951">
        <v>607.27</v>
      </c>
      <c r="J2951" t="s">
        <v>6</v>
      </c>
      <c r="K2951" t="s">
        <v>1644</v>
      </c>
      <c r="L2951">
        <v>2025</v>
      </c>
      <c r="M2951" s="139">
        <v>45839</v>
      </c>
      <c r="N2951" t="s">
        <v>1613</v>
      </c>
      <c r="O2951">
        <v>42127.8</v>
      </c>
      <c r="P2951">
        <v>184970.87</v>
      </c>
      <c r="Q2951">
        <v>0.22775400000000001</v>
      </c>
      <c r="R2951">
        <v>184970.87</v>
      </c>
      <c r="S2951">
        <v>0.22775400000000001</v>
      </c>
      <c r="T2951">
        <f>'Tableau de bord'!$O$18</f>
        <v>0.32</v>
      </c>
    </row>
    <row r="2952" spans="1:20">
      <c r="A2952" t="s">
        <v>1649</v>
      </c>
      <c r="B2952">
        <v>1326</v>
      </c>
      <c r="E2952" t="s">
        <v>65</v>
      </c>
      <c r="F2952" t="s">
        <v>2556</v>
      </c>
      <c r="G2952" s="139">
        <v>45860</v>
      </c>
      <c r="H2952">
        <v>7128.18</v>
      </c>
      <c r="J2952" t="s">
        <v>6</v>
      </c>
      <c r="K2952" t="s">
        <v>1644</v>
      </c>
      <c r="L2952">
        <v>2025</v>
      </c>
      <c r="M2952" s="139">
        <v>45839</v>
      </c>
      <c r="N2952" t="s">
        <v>1613</v>
      </c>
      <c r="O2952">
        <v>42127.8</v>
      </c>
      <c r="P2952">
        <v>184970.87</v>
      </c>
      <c r="Q2952">
        <v>0.22775400000000001</v>
      </c>
      <c r="R2952">
        <v>184970.87</v>
      </c>
      <c r="S2952">
        <v>0.22775400000000001</v>
      </c>
      <c r="T2952">
        <f>'Tableau de bord'!$O$18</f>
        <v>0.32</v>
      </c>
    </row>
    <row r="2953" spans="1:20">
      <c r="A2953" t="s">
        <v>1649</v>
      </c>
      <c r="B2953">
        <v>1327</v>
      </c>
      <c r="E2953" t="s">
        <v>65</v>
      </c>
      <c r="F2953" t="s">
        <v>2556</v>
      </c>
      <c r="G2953" s="139">
        <v>45859</v>
      </c>
      <c r="H2953">
        <v>-40</v>
      </c>
      <c r="J2953" t="s">
        <v>6</v>
      </c>
      <c r="K2953" t="s">
        <v>1644</v>
      </c>
      <c r="L2953">
        <v>2025</v>
      </c>
      <c r="M2953" s="139">
        <v>45839</v>
      </c>
      <c r="N2953" t="s">
        <v>1613</v>
      </c>
      <c r="O2953">
        <v>42127.8</v>
      </c>
      <c r="P2953">
        <v>184970.87</v>
      </c>
      <c r="Q2953">
        <v>0.22775400000000001</v>
      </c>
      <c r="R2953">
        <v>184970.87</v>
      </c>
      <c r="S2953">
        <v>0.22775400000000001</v>
      </c>
      <c r="T2953">
        <f>'Tableau de bord'!$O$18</f>
        <v>0.32</v>
      </c>
    </row>
    <row r="2954" spans="1:20">
      <c r="A2954" t="s">
        <v>1649</v>
      </c>
      <c r="B2954">
        <v>1328</v>
      </c>
      <c r="E2954" t="s">
        <v>65</v>
      </c>
      <c r="F2954" t="s">
        <v>2556</v>
      </c>
      <c r="G2954" s="139">
        <v>45862</v>
      </c>
      <c r="H2954">
        <v>7327.27</v>
      </c>
      <c r="J2954" t="s">
        <v>6</v>
      </c>
      <c r="K2954" t="s">
        <v>1644</v>
      </c>
      <c r="L2954">
        <v>2025</v>
      </c>
      <c r="M2954" s="139">
        <v>45839</v>
      </c>
      <c r="N2954" t="s">
        <v>1613</v>
      </c>
      <c r="O2954">
        <v>42127.8</v>
      </c>
      <c r="P2954">
        <v>184970.87</v>
      </c>
      <c r="Q2954">
        <v>0.22775400000000001</v>
      </c>
      <c r="R2954">
        <v>184970.87</v>
      </c>
      <c r="S2954">
        <v>0.22775400000000001</v>
      </c>
      <c r="T2954">
        <f>'Tableau de bord'!$O$18</f>
        <v>0.32</v>
      </c>
    </row>
    <row r="2955" spans="1:20">
      <c r="A2955" t="s">
        <v>1649</v>
      </c>
      <c r="B2955">
        <v>1329</v>
      </c>
      <c r="E2955" t="s">
        <v>65</v>
      </c>
      <c r="F2955" t="s">
        <v>2556</v>
      </c>
      <c r="G2955" s="139">
        <v>45863</v>
      </c>
      <c r="H2955">
        <v>6290.91</v>
      </c>
      <c r="J2955" t="s">
        <v>6</v>
      </c>
      <c r="K2955" t="s">
        <v>1644</v>
      </c>
      <c r="L2955">
        <v>2025</v>
      </c>
      <c r="M2955" s="139">
        <v>45839</v>
      </c>
      <c r="N2955" t="s">
        <v>1613</v>
      </c>
      <c r="O2955">
        <v>42127.8</v>
      </c>
      <c r="P2955">
        <v>184970.87</v>
      </c>
      <c r="Q2955">
        <v>0.22775400000000001</v>
      </c>
      <c r="R2955">
        <v>184970.87</v>
      </c>
      <c r="S2955">
        <v>0.22775400000000001</v>
      </c>
      <c r="T2955">
        <f>'Tableau de bord'!$O$18</f>
        <v>0.32</v>
      </c>
    </row>
    <row r="2956" spans="1:20">
      <c r="A2956" t="s">
        <v>1649</v>
      </c>
      <c r="B2956">
        <v>1330</v>
      </c>
      <c r="E2956" t="s">
        <v>65</v>
      </c>
      <c r="F2956" t="s">
        <v>2556</v>
      </c>
      <c r="G2956" s="139">
        <v>45864</v>
      </c>
      <c r="H2956">
        <v>6521.82</v>
      </c>
      <c r="J2956" t="s">
        <v>6</v>
      </c>
      <c r="K2956" t="s">
        <v>1644</v>
      </c>
      <c r="L2956">
        <v>2025</v>
      </c>
      <c r="M2956" s="139">
        <v>45839</v>
      </c>
      <c r="N2956" t="s">
        <v>1613</v>
      </c>
      <c r="O2956">
        <v>42127.8</v>
      </c>
      <c r="P2956">
        <v>184970.87</v>
      </c>
      <c r="Q2956">
        <v>0.22775400000000001</v>
      </c>
      <c r="R2956">
        <v>184970.87</v>
      </c>
      <c r="S2956">
        <v>0.22775400000000001</v>
      </c>
      <c r="T2956">
        <f>'Tableau de bord'!$O$18</f>
        <v>0.32</v>
      </c>
    </row>
    <row r="2957" spans="1:20">
      <c r="A2957" t="s">
        <v>1649</v>
      </c>
      <c r="B2957">
        <v>1331</v>
      </c>
      <c r="E2957" t="s">
        <v>65</v>
      </c>
      <c r="F2957" t="s">
        <v>2556</v>
      </c>
      <c r="G2957" s="139">
        <v>45865</v>
      </c>
      <c r="H2957">
        <v>208.18</v>
      </c>
      <c r="J2957" t="s">
        <v>6</v>
      </c>
      <c r="K2957" t="s">
        <v>1644</v>
      </c>
      <c r="L2957">
        <v>2025</v>
      </c>
      <c r="M2957" s="139">
        <v>45839</v>
      </c>
      <c r="N2957" t="s">
        <v>1613</v>
      </c>
      <c r="O2957">
        <v>42127.8</v>
      </c>
      <c r="P2957">
        <v>184970.87</v>
      </c>
      <c r="Q2957">
        <v>0.22775400000000001</v>
      </c>
      <c r="R2957">
        <v>184970.87</v>
      </c>
      <c r="S2957">
        <v>0.22775400000000001</v>
      </c>
      <c r="T2957">
        <f>'Tableau de bord'!$O$18</f>
        <v>0.32</v>
      </c>
    </row>
    <row r="2958" spans="1:20">
      <c r="A2958" t="s">
        <v>1649</v>
      </c>
      <c r="B2958">
        <v>1332</v>
      </c>
      <c r="E2958" t="s">
        <v>65</v>
      </c>
      <c r="F2958" t="s">
        <v>2556</v>
      </c>
      <c r="G2958" s="139">
        <v>45866</v>
      </c>
      <c r="H2958">
        <v>1291.82</v>
      </c>
      <c r="J2958" t="s">
        <v>6</v>
      </c>
      <c r="K2958" t="s">
        <v>1644</v>
      </c>
      <c r="L2958">
        <v>2025</v>
      </c>
      <c r="M2958" s="139">
        <v>45839</v>
      </c>
      <c r="N2958" t="s">
        <v>1613</v>
      </c>
      <c r="O2958">
        <v>42127.8</v>
      </c>
      <c r="P2958">
        <v>184970.87</v>
      </c>
      <c r="Q2958">
        <v>0.22775400000000001</v>
      </c>
      <c r="R2958">
        <v>184970.87</v>
      </c>
      <c r="S2958">
        <v>0.22775400000000001</v>
      </c>
      <c r="T2958">
        <f>'Tableau de bord'!$O$18</f>
        <v>0.32</v>
      </c>
    </row>
    <row r="2959" spans="1:20">
      <c r="A2959" t="s">
        <v>1649</v>
      </c>
      <c r="B2959">
        <v>1333</v>
      </c>
      <c r="E2959" t="s">
        <v>65</v>
      </c>
      <c r="F2959" t="s">
        <v>2556</v>
      </c>
      <c r="G2959" s="139">
        <v>45867</v>
      </c>
      <c r="H2959">
        <v>1353.64</v>
      </c>
      <c r="J2959" t="s">
        <v>6</v>
      </c>
      <c r="K2959" t="s">
        <v>1644</v>
      </c>
      <c r="L2959">
        <v>2025</v>
      </c>
      <c r="M2959" s="139">
        <v>45839</v>
      </c>
      <c r="N2959" t="s">
        <v>1613</v>
      </c>
      <c r="O2959">
        <v>42127.8</v>
      </c>
      <c r="P2959">
        <v>184970.87</v>
      </c>
      <c r="Q2959">
        <v>0.22775400000000001</v>
      </c>
      <c r="R2959">
        <v>184970.87</v>
      </c>
      <c r="S2959">
        <v>0.22775400000000001</v>
      </c>
      <c r="T2959">
        <f>'Tableau de bord'!$O$18</f>
        <v>0.32</v>
      </c>
    </row>
    <row r="2960" spans="1:20">
      <c r="A2960" t="s">
        <v>1649</v>
      </c>
      <c r="B2960">
        <v>1334</v>
      </c>
      <c r="E2960" t="s">
        <v>65</v>
      </c>
      <c r="F2960" t="s">
        <v>2556</v>
      </c>
      <c r="G2960" s="139">
        <v>45861</v>
      </c>
      <c r="H2960">
        <v>7727.27</v>
      </c>
      <c r="J2960" t="s">
        <v>6</v>
      </c>
      <c r="K2960" t="s">
        <v>1644</v>
      </c>
      <c r="L2960">
        <v>2025</v>
      </c>
      <c r="M2960" s="139">
        <v>45839</v>
      </c>
      <c r="N2960" t="s">
        <v>1613</v>
      </c>
      <c r="O2960">
        <v>42127.8</v>
      </c>
      <c r="P2960">
        <v>184970.87</v>
      </c>
      <c r="Q2960">
        <v>0.22775400000000001</v>
      </c>
      <c r="R2960">
        <v>184970.87</v>
      </c>
      <c r="S2960">
        <v>0.22775400000000001</v>
      </c>
      <c r="T2960">
        <f>'Tableau de bord'!$O$18</f>
        <v>0.32</v>
      </c>
    </row>
    <row r="2961" spans="1:20">
      <c r="A2961" t="s">
        <v>1649</v>
      </c>
      <c r="B2961">
        <v>1335</v>
      </c>
      <c r="E2961" t="s">
        <v>65</v>
      </c>
      <c r="F2961" t="s">
        <v>2556</v>
      </c>
      <c r="G2961" s="139">
        <v>45868</v>
      </c>
      <c r="H2961">
        <v>1820</v>
      </c>
      <c r="J2961" t="s">
        <v>6</v>
      </c>
      <c r="K2961" t="s">
        <v>1644</v>
      </c>
      <c r="L2961">
        <v>2025</v>
      </c>
      <c r="M2961" s="139">
        <v>45839</v>
      </c>
      <c r="N2961" t="s">
        <v>1613</v>
      </c>
      <c r="O2961">
        <v>42127.8</v>
      </c>
      <c r="P2961">
        <v>184970.87</v>
      </c>
      <c r="Q2961">
        <v>0.22775400000000001</v>
      </c>
      <c r="R2961">
        <v>184970.87</v>
      </c>
      <c r="S2961">
        <v>0.22775400000000001</v>
      </c>
      <c r="T2961">
        <f>'Tableau de bord'!$O$18</f>
        <v>0.32</v>
      </c>
    </row>
    <row r="2962" spans="1:20">
      <c r="A2962" t="s">
        <v>1649</v>
      </c>
      <c r="B2962">
        <v>1336</v>
      </c>
      <c r="E2962" t="s">
        <v>65</v>
      </c>
      <c r="F2962" t="s">
        <v>2557</v>
      </c>
      <c r="G2962" s="139">
        <v>45869</v>
      </c>
      <c r="H2962">
        <v>430.91</v>
      </c>
      <c r="J2962" t="s">
        <v>6</v>
      </c>
      <c r="K2962" t="s">
        <v>1644</v>
      </c>
      <c r="L2962">
        <v>2025</v>
      </c>
      <c r="M2962" s="139">
        <v>45839</v>
      </c>
      <c r="N2962" t="s">
        <v>1613</v>
      </c>
      <c r="O2962">
        <v>42127.8</v>
      </c>
      <c r="P2962">
        <v>184970.87</v>
      </c>
      <c r="Q2962">
        <v>0.22775400000000001</v>
      </c>
      <c r="R2962">
        <v>184970.87</v>
      </c>
      <c r="S2962">
        <v>0.22775400000000001</v>
      </c>
      <c r="T2962">
        <f>'Tableau de bord'!$O$18</f>
        <v>0.32</v>
      </c>
    </row>
    <row r="2963" spans="1:20">
      <c r="A2963" t="s">
        <v>1649</v>
      </c>
      <c r="B2963">
        <v>1337</v>
      </c>
      <c r="E2963" t="s">
        <v>65</v>
      </c>
      <c r="F2963" t="s">
        <v>2552</v>
      </c>
      <c r="G2963" s="139">
        <v>45892</v>
      </c>
      <c r="H2963">
        <v>308.18</v>
      </c>
      <c r="J2963" t="s">
        <v>6</v>
      </c>
      <c r="K2963" t="s">
        <v>1645</v>
      </c>
      <c r="L2963">
        <v>2025</v>
      </c>
      <c r="M2963" s="139">
        <v>45870</v>
      </c>
      <c r="N2963" t="s">
        <v>1614</v>
      </c>
      <c r="O2963">
        <v>19325.52</v>
      </c>
      <c r="P2963">
        <v>42003.62</v>
      </c>
      <c r="Q2963">
        <v>0.460092</v>
      </c>
      <c r="R2963">
        <v>42003.62</v>
      </c>
      <c r="S2963">
        <v>0.460092</v>
      </c>
      <c r="T2963">
        <f>'Tableau de bord'!$O$18</f>
        <v>0.32</v>
      </c>
    </row>
    <row r="2964" spans="1:20">
      <c r="A2964" t="s">
        <v>1649</v>
      </c>
      <c r="B2964">
        <v>1338</v>
      </c>
      <c r="E2964" t="s">
        <v>65</v>
      </c>
      <c r="F2964" t="s">
        <v>2552</v>
      </c>
      <c r="G2964" s="139">
        <v>45893</v>
      </c>
      <c r="H2964">
        <v>778.18</v>
      </c>
      <c r="J2964" t="s">
        <v>6</v>
      </c>
      <c r="K2964" t="s">
        <v>1645</v>
      </c>
      <c r="L2964">
        <v>2025</v>
      </c>
      <c r="M2964" s="139">
        <v>45870</v>
      </c>
      <c r="N2964" t="s">
        <v>1614</v>
      </c>
      <c r="O2964">
        <v>19325.52</v>
      </c>
      <c r="P2964">
        <v>42003.62</v>
      </c>
      <c r="Q2964">
        <v>0.460092</v>
      </c>
      <c r="R2964">
        <v>42003.62</v>
      </c>
      <c r="S2964">
        <v>0.460092</v>
      </c>
      <c r="T2964">
        <f>'Tableau de bord'!$O$18</f>
        <v>0.32</v>
      </c>
    </row>
    <row r="2965" spans="1:20">
      <c r="A2965" t="s">
        <v>1649</v>
      </c>
      <c r="B2965">
        <v>1339</v>
      </c>
      <c r="E2965" t="s">
        <v>65</v>
      </c>
      <c r="F2965" t="s">
        <v>2552</v>
      </c>
      <c r="G2965" s="139">
        <v>45894</v>
      </c>
      <c r="H2965">
        <v>1285.45</v>
      </c>
      <c r="J2965" t="s">
        <v>6</v>
      </c>
      <c r="K2965" t="s">
        <v>1645</v>
      </c>
      <c r="L2965">
        <v>2025</v>
      </c>
      <c r="M2965" s="139">
        <v>45870</v>
      </c>
      <c r="N2965" t="s">
        <v>1614</v>
      </c>
      <c r="O2965">
        <v>19325.52</v>
      </c>
      <c r="P2965">
        <v>42003.62</v>
      </c>
      <c r="Q2965">
        <v>0.460092</v>
      </c>
      <c r="R2965">
        <v>42003.62</v>
      </c>
      <c r="S2965">
        <v>0.460092</v>
      </c>
      <c r="T2965">
        <f>'Tableau de bord'!$O$18</f>
        <v>0.32</v>
      </c>
    </row>
    <row r="2966" spans="1:20">
      <c r="A2966" t="s">
        <v>1649</v>
      </c>
      <c r="B2966">
        <v>1341</v>
      </c>
      <c r="E2966" t="s">
        <v>65</v>
      </c>
      <c r="F2966" t="s">
        <v>2552</v>
      </c>
      <c r="G2966" s="139">
        <v>45895</v>
      </c>
      <c r="H2966">
        <v>5730.91</v>
      </c>
      <c r="J2966" t="s">
        <v>6</v>
      </c>
      <c r="K2966" t="s">
        <v>1645</v>
      </c>
      <c r="L2966">
        <v>2025</v>
      </c>
      <c r="M2966" s="139">
        <v>45870</v>
      </c>
      <c r="N2966" t="s">
        <v>1614</v>
      </c>
      <c r="O2966">
        <v>19325.52</v>
      </c>
      <c r="P2966">
        <v>42003.62</v>
      </c>
      <c r="Q2966">
        <v>0.460092</v>
      </c>
      <c r="R2966">
        <v>42003.62</v>
      </c>
      <c r="S2966">
        <v>0.460092</v>
      </c>
      <c r="T2966">
        <f>'Tableau de bord'!$O$18</f>
        <v>0.32</v>
      </c>
    </row>
    <row r="2967" spans="1:20">
      <c r="A2967" t="s">
        <v>1649</v>
      </c>
      <c r="B2967">
        <v>1347</v>
      </c>
      <c r="E2967" t="s">
        <v>65</v>
      </c>
      <c r="F2967" t="s">
        <v>2552</v>
      </c>
      <c r="G2967" s="139">
        <v>45896</v>
      </c>
      <c r="H2967">
        <v>11817.27</v>
      </c>
      <c r="J2967" t="s">
        <v>6</v>
      </c>
      <c r="K2967" t="s">
        <v>1645</v>
      </c>
      <c r="L2967">
        <v>2025</v>
      </c>
      <c r="M2967" s="139">
        <v>45870</v>
      </c>
      <c r="N2967" t="s">
        <v>1614</v>
      </c>
      <c r="O2967">
        <v>19325.52</v>
      </c>
      <c r="P2967">
        <v>42003.62</v>
      </c>
      <c r="Q2967">
        <v>0.460092</v>
      </c>
      <c r="R2967">
        <v>42003.62</v>
      </c>
      <c r="S2967">
        <v>0.460092</v>
      </c>
      <c r="T2967">
        <f>'Tableau de bord'!$O$18</f>
        <v>0.32</v>
      </c>
    </row>
    <row r="2968" spans="1:20">
      <c r="A2968" t="s">
        <v>1649</v>
      </c>
      <c r="B2968">
        <v>1348</v>
      </c>
      <c r="E2968" t="s">
        <v>65</v>
      </c>
      <c r="F2968" t="s">
        <v>2552</v>
      </c>
      <c r="G2968" s="139">
        <v>45897</v>
      </c>
      <c r="H2968">
        <v>8957.27</v>
      </c>
      <c r="J2968" t="s">
        <v>6</v>
      </c>
      <c r="K2968" t="s">
        <v>1645</v>
      </c>
      <c r="L2968">
        <v>2025</v>
      </c>
      <c r="M2968" s="139">
        <v>45870</v>
      </c>
      <c r="N2968" t="s">
        <v>1614</v>
      </c>
      <c r="O2968">
        <v>19325.52</v>
      </c>
      <c r="P2968">
        <v>42003.62</v>
      </c>
      <c r="Q2968">
        <v>0.460092</v>
      </c>
      <c r="R2968">
        <v>42003.62</v>
      </c>
      <c r="S2968">
        <v>0.460092</v>
      </c>
      <c r="T2968">
        <f>'Tableau de bord'!$O$18</f>
        <v>0.32</v>
      </c>
    </row>
    <row r="2969" spans="1:20">
      <c r="A2969" t="s">
        <v>1649</v>
      </c>
      <c r="B2969">
        <v>1349</v>
      </c>
      <c r="E2969" t="s">
        <v>65</v>
      </c>
      <c r="F2969" t="s">
        <v>2552</v>
      </c>
      <c r="G2969" s="139">
        <v>45898</v>
      </c>
      <c r="H2969">
        <v>5207.2700000000004</v>
      </c>
      <c r="J2969" t="s">
        <v>6</v>
      </c>
      <c r="K2969" t="s">
        <v>1645</v>
      </c>
      <c r="L2969">
        <v>2025</v>
      </c>
      <c r="M2969" s="139">
        <v>45870</v>
      </c>
      <c r="N2969" t="s">
        <v>1614</v>
      </c>
      <c r="O2969">
        <v>19325.52</v>
      </c>
      <c r="P2969">
        <v>42003.62</v>
      </c>
      <c r="Q2969">
        <v>0.460092</v>
      </c>
      <c r="R2969">
        <v>42003.62</v>
      </c>
      <c r="S2969">
        <v>0.460092</v>
      </c>
      <c r="T2969">
        <f>'Tableau de bord'!$O$18</f>
        <v>0.32</v>
      </c>
    </row>
    <row r="2970" spans="1:20">
      <c r="A2970" t="s">
        <v>1649</v>
      </c>
      <c r="B2970">
        <v>1350</v>
      </c>
      <c r="E2970" t="s">
        <v>65</v>
      </c>
      <c r="F2970" t="s">
        <v>2552</v>
      </c>
      <c r="G2970" s="139">
        <v>45899</v>
      </c>
      <c r="H2970">
        <v>5848.18</v>
      </c>
      <c r="J2970" t="s">
        <v>6</v>
      </c>
      <c r="K2970" t="s">
        <v>1645</v>
      </c>
      <c r="L2970">
        <v>2025</v>
      </c>
      <c r="M2970" s="139">
        <v>45870</v>
      </c>
      <c r="N2970" t="s">
        <v>1614</v>
      </c>
      <c r="O2970">
        <v>19325.52</v>
      </c>
      <c r="P2970">
        <v>42003.62</v>
      </c>
      <c r="Q2970">
        <v>0.460092</v>
      </c>
      <c r="R2970">
        <v>42003.62</v>
      </c>
      <c r="S2970">
        <v>0.460092</v>
      </c>
      <c r="T2970">
        <f>'Tableau de bord'!$O$18</f>
        <v>0.32</v>
      </c>
    </row>
    <row r="2971" spans="1:20">
      <c r="A2971" t="s">
        <v>1649</v>
      </c>
      <c r="B2971">
        <v>1351</v>
      </c>
      <c r="E2971" t="s">
        <v>65</v>
      </c>
      <c r="F2971" t="s">
        <v>2552</v>
      </c>
      <c r="G2971" s="139">
        <v>45900</v>
      </c>
      <c r="H2971">
        <v>2070.91</v>
      </c>
      <c r="J2971" t="s">
        <v>6</v>
      </c>
      <c r="K2971" t="s">
        <v>1645</v>
      </c>
      <c r="L2971">
        <v>2025</v>
      </c>
      <c r="M2971" s="139">
        <v>45870</v>
      </c>
      <c r="N2971" t="s">
        <v>1614</v>
      </c>
      <c r="O2971">
        <v>19325.52</v>
      </c>
      <c r="P2971">
        <v>42003.62</v>
      </c>
      <c r="Q2971">
        <v>0.460092</v>
      </c>
      <c r="R2971">
        <v>42003.62</v>
      </c>
      <c r="S2971">
        <v>0.460092</v>
      </c>
      <c r="T2971">
        <f>'Tableau de bord'!$O$18</f>
        <v>0.32</v>
      </c>
    </row>
    <row r="2972" spans="1:20">
      <c r="A2972" t="s">
        <v>1649</v>
      </c>
      <c r="B2972">
        <v>1352</v>
      </c>
      <c r="E2972" t="s">
        <v>65</v>
      </c>
      <c r="F2972" t="s">
        <v>2552</v>
      </c>
      <c r="G2972" s="139">
        <v>45901</v>
      </c>
      <c r="H2972">
        <v>3650.91</v>
      </c>
      <c r="J2972" t="s">
        <v>6</v>
      </c>
      <c r="K2972" t="s">
        <v>1646</v>
      </c>
      <c r="L2972">
        <v>2025</v>
      </c>
      <c r="M2972" s="139">
        <v>45901</v>
      </c>
      <c r="N2972" t="s">
        <v>1653</v>
      </c>
      <c r="O2972">
        <v>59617.24</v>
      </c>
      <c r="P2972">
        <v>230290.68</v>
      </c>
      <c r="Q2972">
        <v>0.258878</v>
      </c>
      <c r="R2972">
        <v>230290.68</v>
      </c>
      <c r="S2972">
        <v>0.258878</v>
      </c>
      <c r="T2972">
        <f>'Tableau de bord'!$O$18</f>
        <v>0.32</v>
      </c>
    </row>
    <row r="2973" spans="1:20">
      <c r="A2973" t="s">
        <v>1649</v>
      </c>
      <c r="B2973">
        <v>1353</v>
      </c>
      <c r="E2973" t="s">
        <v>65</v>
      </c>
      <c r="F2973" t="s">
        <v>2557</v>
      </c>
      <c r="G2973" s="139">
        <v>45903</v>
      </c>
      <c r="H2973">
        <v>6332.72</v>
      </c>
      <c r="J2973" t="s">
        <v>6</v>
      </c>
      <c r="K2973" t="s">
        <v>1646</v>
      </c>
      <c r="L2973">
        <v>2025</v>
      </c>
      <c r="M2973" s="139">
        <v>45901</v>
      </c>
      <c r="N2973" t="s">
        <v>1653</v>
      </c>
      <c r="O2973">
        <v>59617.24</v>
      </c>
      <c r="P2973">
        <v>230290.68</v>
      </c>
      <c r="Q2973">
        <v>0.258878</v>
      </c>
      <c r="R2973">
        <v>230290.68</v>
      </c>
      <c r="S2973">
        <v>0.258878</v>
      </c>
      <c r="T2973">
        <f>'Tableau de bord'!$O$18</f>
        <v>0.32</v>
      </c>
    </row>
    <row r="2974" spans="1:20">
      <c r="A2974" t="s">
        <v>1649</v>
      </c>
      <c r="B2974">
        <v>1354</v>
      </c>
      <c r="E2974" t="s">
        <v>65</v>
      </c>
      <c r="F2974" t="s">
        <v>2556</v>
      </c>
      <c r="G2974" s="139">
        <v>45902</v>
      </c>
      <c r="H2974">
        <v>6928.18</v>
      </c>
      <c r="J2974" t="s">
        <v>6</v>
      </c>
      <c r="K2974" t="s">
        <v>1646</v>
      </c>
      <c r="L2974">
        <v>2025</v>
      </c>
      <c r="M2974" s="139">
        <v>45901</v>
      </c>
      <c r="N2974" t="s">
        <v>1653</v>
      </c>
      <c r="O2974">
        <v>59617.24</v>
      </c>
      <c r="P2974">
        <v>230290.68</v>
      </c>
      <c r="Q2974">
        <v>0.258878</v>
      </c>
      <c r="R2974">
        <v>230290.68</v>
      </c>
      <c r="S2974">
        <v>0.258878</v>
      </c>
      <c r="T2974">
        <f>'Tableau de bord'!$O$18</f>
        <v>0.32</v>
      </c>
    </row>
    <row r="2975" spans="1:20">
      <c r="A2975" t="s">
        <v>1649</v>
      </c>
      <c r="B2975">
        <v>1355</v>
      </c>
      <c r="E2975" t="s">
        <v>65</v>
      </c>
      <c r="F2975" t="s">
        <v>2556</v>
      </c>
      <c r="G2975" s="139">
        <v>45904</v>
      </c>
      <c r="H2975">
        <v>3561.82</v>
      </c>
      <c r="J2975" t="s">
        <v>6</v>
      </c>
      <c r="K2975" t="s">
        <v>1646</v>
      </c>
      <c r="L2975">
        <v>2025</v>
      </c>
      <c r="M2975" s="139">
        <v>45901</v>
      </c>
      <c r="N2975" t="s">
        <v>1653</v>
      </c>
      <c r="O2975">
        <v>59617.24</v>
      </c>
      <c r="P2975">
        <v>230290.68</v>
      </c>
      <c r="Q2975">
        <v>0.258878</v>
      </c>
      <c r="R2975">
        <v>230290.68</v>
      </c>
      <c r="S2975">
        <v>0.258878</v>
      </c>
      <c r="T2975">
        <f>'Tableau de bord'!$O$18</f>
        <v>0.32</v>
      </c>
    </row>
    <row r="2976" spans="1:20">
      <c r="A2976" t="s">
        <v>1649</v>
      </c>
      <c r="B2976">
        <v>1357</v>
      </c>
      <c r="E2976" t="s">
        <v>65</v>
      </c>
      <c r="F2976" t="s">
        <v>2552</v>
      </c>
      <c r="G2976" s="139">
        <v>45905</v>
      </c>
      <c r="H2976">
        <v>3561.82</v>
      </c>
      <c r="J2976" t="s">
        <v>6</v>
      </c>
      <c r="K2976" t="s">
        <v>1646</v>
      </c>
      <c r="L2976">
        <v>2025</v>
      </c>
      <c r="M2976" s="139">
        <v>45901</v>
      </c>
      <c r="N2976" t="s">
        <v>1653</v>
      </c>
      <c r="O2976">
        <v>59617.24</v>
      </c>
      <c r="P2976">
        <v>230290.68</v>
      </c>
      <c r="Q2976">
        <v>0.258878</v>
      </c>
      <c r="R2976">
        <v>230290.68</v>
      </c>
      <c r="S2976">
        <v>0.258878</v>
      </c>
      <c r="T2976">
        <f>'Tableau de bord'!$O$18</f>
        <v>0.32</v>
      </c>
    </row>
    <row r="2977" spans="1:20">
      <c r="A2977" t="s">
        <v>1649</v>
      </c>
      <c r="B2977">
        <v>1359</v>
      </c>
      <c r="E2977" t="s">
        <v>65</v>
      </c>
      <c r="F2977" t="s">
        <v>2552</v>
      </c>
      <c r="G2977" s="139">
        <v>45906</v>
      </c>
      <c r="H2977">
        <v>10364.549999999999</v>
      </c>
      <c r="J2977" t="s">
        <v>6</v>
      </c>
      <c r="K2977" t="s">
        <v>1646</v>
      </c>
      <c r="L2977">
        <v>2025</v>
      </c>
      <c r="M2977" s="139">
        <v>45901</v>
      </c>
      <c r="N2977" t="s">
        <v>1653</v>
      </c>
      <c r="O2977">
        <v>59617.24</v>
      </c>
      <c r="P2977">
        <v>230290.68</v>
      </c>
      <c r="Q2977">
        <v>0.258878</v>
      </c>
      <c r="R2977">
        <v>230290.68</v>
      </c>
      <c r="S2977">
        <v>0.258878</v>
      </c>
      <c r="T2977">
        <f>'Tableau de bord'!$O$18</f>
        <v>0.32</v>
      </c>
    </row>
    <row r="2978" spans="1:20">
      <c r="A2978" t="s">
        <v>1649</v>
      </c>
      <c r="B2978">
        <v>1360</v>
      </c>
      <c r="E2978" t="s">
        <v>65</v>
      </c>
      <c r="F2978" t="s">
        <v>2552</v>
      </c>
      <c r="G2978" s="139">
        <v>45907</v>
      </c>
      <c r="H2978">
        <v>935.45</v>
      </c>
      <c r="J2978" t="s">
        <v>6</v>
      </c>
      <c r="K2978" t="s">
        <v>1646</v>
      </c>
      <c r="L2978">
        <v>2025</v>
      </c>
      <c r="M2978" s="139">
        <v>45901</v>
      </c>
      <c r="N2978" t="s">
        <v>1653</v>
      </c>
      <c r="O2978">
        <v>59617.24</v>
      </c>
      <c r="P2978">
        <v>230290.68</v>
      </c>
      <c r="Q2978">
        <v>0.258878</v>
      </c>
      <c r="R2978">
        <v>230290.68</v>
      </c>
      <c r="S2978">
        <v>0.258878</v>
      </c>
      <c r="T2978">
        <f>'Tableau de bord'!$O$18</f>
        <v>0.32</v>
      </c>
    </row>
    <row r="2979" spans="1:20">
      <c r="A2979" t="s">
        <v>1649</v>
      </c>
      <c r="B2979">
        <v>1363</v>
      </c>
      <c r="E2979" t="s">
        <v>65</v>
      </c>
      <c r="F2979" t="s">
        <v>2557</v>
      </c>
      <c r="G2979" s="139">
        <v>45908</v>
      </c>
      <c r="H2979">
        <v>10585.45</v>
      </c>
      <c r="J2979" t="s">
        <v>6</v>
      </c>
      <c r="K2979" t="s">
        <v>1646</v>
      </c>
      <c r="L2979">
        <v>2025</v>
      </c>
      <c r="M2979" s="139">
        <v>45901</v>
      </c>
      <c r="N2979" t="s">
        <v>1653</v>
      </c>
      <c r="O2979">
        <v>59617.24</v>
      </c>
      <c r="P2979">
        <v>230290.68</v>
      </c>
      <c r="Q2979">
        <v>0.258878</v>
      </c>
      <c r="R2979">
        <v>230290.68</v>
      </c>
      <c r="S2979">
        <v>0.258878</v>
      </c>
      <c r="T2979">
        <f>'Tableau de bord'!$O$18</f>
        <v>0.32</v>
      </c>
    </row>
    <row r="2980" spans="1:20">
      <c r="A2980" t="s">
        <v>1649</v>
      </c>
      <c r="B2980">
        <v>1364</v>
      </c>
      <c r="E2980" t="s">
        <v>65</v>
      </c>
      <c r="F2980" t="s">
        <v>2557</v>
      </c>
      <c r="G2980" s="139">
        <v>45909</v>
      </c>
      <c r="H2980">
        <v>5414.54</v>
      </c>
      <c r="J2980" t="s">
        <v>6</v>
      </c>
      <c r="K2980" t="s">
        <v>1646</v>
      </c>
      <c r="L2980">
        <v>2025</v>
      </c>
      <c r="M2980" s="139">
        <v>45901</v>
      </c>
      <c r="N2980" t="s">
        <v>1653</v>
      </c>
      <c r="O2980">
        <v>59617.24</v>
      </c>
      <c r="P2980">
        <v>230290.68</v>
      </c>
      <c r="Q2980">
        <v>0.258878</v>
      </c>
      <c r="R2980">
        <v>230290.68</v>
      </c>
      <c r="S2980">
        <v>0.258878</v>
      </c>
      <c r="T2980">
        <f>'Tableau de bord'!$O$18</f>
        <v>0.32</v>
      </c>
    </row>
    <row r="2981" spans="1:20">
      <c r="A2981" t="s">
        <v>1649</v>
      </c>
      <c r="B2981">
        <v>1365</v>
      </c>
      <c r="E2981" t="s">
        <v>65</v>
      </c>
      <c r="F2981" t="s">
        <v>2552</v>
      </c>
      <c r="G2981" s="139">
        <v>45910</v>
      </c>
      <c r="H2981">
        <v>7338.63</v>
      </c>
      <c r="J2981" t="s">
        <v>6</v>
      </c>
      <c r="K2981" t="s">
        <v>1646</v>
      </c>
      <c r="L2981">
        <v>2025</v>
      </c>
      <c r="M2981" s="139">
        <v>45901</v>
      </c>
      <c r="N2981" t="s">
        <v>1653</v>
      </c>
      <c r="O2981">
        <v>59617.24</v>
      </c>
      <c r="P2981">
        <v>230290.68</v>
      </c>
      <c r="Q2981">
        <v>0.258878</v>
      </c>
      <c r="R2981">
        <v>230290.68</v>
      </c>
      <c r="S2981">
        <v>0.258878</v>
      </c>
      <c r="T2981">
        <f>'Tableau de bord'!$O$18</f>
        <v>0.32</v>
      </c>
    </row>
    <row r="2982" spans="1:20">
      <c r="A2982" t="s">
        <v>1649</v>
      </c>
      <c r="B2982">
        <v>1366</v>
      </c>
      <c r="E2982" t="s">
        <v>65</v>
      </c>
      <c r="F2982" t="s">
        <v>2552</v>
      </c>
      <c r="G2982" s="139">
        <v>45911</v>
      </c>
      <c r="H2982">
        <v>8937.27</v>
      </c>
      <c r="J2982" t="s">
        <v>6</v>
      </c>
      <c r="K2982" t="s">
        <v>1646</v>
      </c>
      <c r="L2982">
        <v>2025</v>
      </c>
      <c r="M2982" s="139">
        <v>45901</v>
      </c>
      <c r="N2982" t="s">
        <v>1653</v>
      </c>
      <c r="O2982">
        <v>59617.24</v>
      </c>
      <c r="P2982">
        <v>230290.68</v>
      </c>
      <c r="Q2982">
        <v>0.258878</v>
      </c>
      <c r="R2982">
        <v>230290.68</v>
      </c>
      <c r="S2982">
        <v>0.258878</v>
      </c>
      <c r="T2982">
        <f>'Tableau de bord'!$O$18</f>
        <v>0.32</v>
      </c>
    </row>
    <row r="2983" spans="1:20">
      <c r="A2983" t="s">
        <v>1649</v>
      </c>
      <c r="B2983">
        <v>1367</v>
      </c>
      <c r="E2983" t="s">
        <v>65</v>
      </c>
      <c r="F2983" t="s">
        <v>2552</v>
      </c>
      <c r="G2983" s="139">
        <v>45912</v>
      </c>
      <c r="H2983">
        <v>4053.64</v>
      </c>
      <c r="J2983" t="s">
        <v>6</v>
      </c>
      <c r="K2983" t="s">
        <v>1646</v>
      </c>
      <c r="L2983">
        <v>2025</v>
      </c>
      <c r="M2983" s="139">
        <v>45901</v>
      </c>
      <c r="N2983" t="s">
        <v>1653</v>
      </c>
      <c r="O2983">
        <v>59617.24</v>
      </c>
      <c r="P2983">
        <v>230290.68</v>
      </c>
      <c r="Q2983">
        <v>0.258878</v>
      </c>
      <c r="R2983">
        <v>230290.68</v>
      </c>
      <c r="S2983">
        <v>0.258878</v>
      </c>
      <c r="T2983">
        <f>'Tableau de bord'!$O$18</f>
        <v>0.32</v>
      </c>
    </row>
    <row r="2984" spans="1:20">
      <c r="A2984" t="s">
        <v>1649</v>
      </c>
      <c r="B2984">
        <v>1368</v>
      </c>
      <c r="E2984" t="s">
        <v>65</v>
      </c>
      <c r="F2984" t="s">
        <v>2552</v>
      </c>
      <c r="G2984" s="139">
        <v>45913</v>
      </c>
      <c r="H2984">
        <v>1327.27</v>
      </c>
      <c r="J2984" t="s">
        <v>6</v>
      </c>
      <c r="K2984" t="s">
        <v>1646</v>
      </c>
      <c r="L2984">
        <v>2025</v>
      </c>
      <c r="M2984" s="139">
        <v>45901</v>
      </c>
      <c r="N2984" t="s">
        <v>1653</v>
      </c>
      <c r="O2984">
        <v>59617.24</v>
      </c>
      <c r="P2984">
        <v>230290.68</v>
      </c>
      <c r="Q2984">
        <v>0.258878</v>
      </c>
      <c r="R2984">
        <v>230290.68</v>
      </c>
      <c r="S2984">
        <v>0.258878</v>
      </c>
      <c r="T2984">
        <f>'Tableau de bord'!$O$18</f>
        <v>0.32</v>
      </c>
    </row>
    <row r="2985" spans="1:20">
      <c r="A2985" t="s">
        <v>1649</v>
      </c>
      <c r="B2985">
        <v>1369</v>
      </c>
      <c r="E2985" t="s">
        <v>65</v>
      </c>
      <c r="F2985" t="s">
        <v>2552</v>
      </c>
      <c r="G2985" s="139">
        <v>45914</v>
      </c>
      <c r="H2985">
        <v>2081.8200000000002</v>
      </c>
      <c r="J2985" t="s">
        <v>6</v>
      </c>
      <c r="K2985" t="s">
        <v>1646</v>
      </c>
      <c r="L2985">
        <v>2025</v>
      </c>
      <c r="M2985" s="139">
        <v>45901</v>
      </c>
      <c r="N2985" t="s">
        <v>1653</v>
      </c>
      <c r="O2985">
        <v>59617.24</v>
      </c>
      <c r="P2985">
        <v>230290.68</v>
      </c>
      <c r="Q2985">
        <v>0.258878</v>
      </c>
      <c r="R2985">
        <v>230290.68</v>
      </c>
      <c r="S2985">
        <v>0.258878</v>
      </c>
      <c r="T2985">
        <f>'Tableau de bord'!$O$18</f>
        <v>0.32</v>
      </c>
    </row>
    <row r="2986" spans="1:20">
      <c r="A2986" t="s">
        <v>1649</v>
      </c>
      <c r="B2986">
        <v>1370</v>
      </c>
      <c r="E2986" t="s">
        <v>65</v>
      </c>
      <c r="F2986" t="s">
        <v>2552</v>
      </c>
      <c r="G2986" s="139">
        <v>45915</v>
      </c>
      <c r="H2986">
        <v>10152.719999999999</v>
      </c>
      <c r="J2986" t="s">
        <v>6</v>
      </c>
      <c r="K2986" t="s">
        <v>1646</v>
      </c>
      <c r="L2986">
        <v>2025</v>
      </c>
      <c r="M2986" s="139">
        <v>45901</v>
      </c>
      <c r="N2986" t="s">
        <v>1653</v>
      </c>
      <c r="O2986">
        <v>59617.24</v>
      </c>
      <c r="P2986">
        <v>230290.68</v>
      </c>
      <c r="Q2986">
        <v>0.258878</v>
      </c>
      <c r="R2986">
        <v>230290.68</v>
      </c>
      <c r="S2986">
        <v>0.258878</v>
      </c>
      <c r="T2986">
        <f>'Tableau de bord'!$O$18</f>
        <v>0.32</v>
      </c>
    </row>
    <row r="2987" spans="1:20">
      <c r="A2987" t="s">
        <v>1649</v>
      </c>
      <c r="B2987">
        <v>1371</v>
      </c>
      <c r="E2987" t="s">
        <v>65</v>
      </c>
      <c r="F2987" t="s">
        <v>2552</v>
      </c>
      <c r="G2987" s="139">
        <v>45916</v>
      </c>
      <c r="H2987">
        <v>13248.18</v>
      </c>
      <c r="J2987" t="s">
        <v>6</v>
      </c>
      <c r="K2987" t="s">
        <v>1646</v>
      </c>
      <c r="L2987">
        <v>2025</v>
      </c>
      <c r="M2987" s="139">
        <v>45901</v>
      </c>
      <c r="N2987" t="s">
        <v>1653</v>
      </c>
      <c r="O2987">
        <v>59617.24</v>
      </c>
      <c r="P2987">
        <v>230290.68</v>
      </c>
      <c r="Q2987">
        <v>0.258878</v>
      </c>
      <c r="R2987">
        <v>230290.68</v>
      </c>
      <c r="S2987">
        <v>0.258878</v>
      </c>
      <c r="T2987">
        <f>'Tableau de bord'!$O$18</f>
        <v>0.32</v>
      </c>
    </row>
    <row r="2988" spans="1:20">
      <c r="A2988" t="s">
        <v>1649</v>
      </c>
      <c r="B2988">
        <v>1372</v>
      </c>
      <c r="E2988" t="s">
        <v>65</v>
      </c>
      <c r="F2988" t="s">
        <v>2556</v>
      </c>
      <c r="G2988" s="139">
        <v>45917</v>
      </c>
      <c r="H2988">
        <v>15839.09</v>
      </c>
      <c r="J2988" t="s">
        <v>6</v>
      </c>
      <c r="K2988" t="s">
        <v>1646</v>
      </c>
      <c r="L2988">
        <v>2025</v>
      </c>
      <c r="M2988" s="139">
        <v>45901</v>
      </c>
      <c r="N2988" t="s">
        <v>1653</v>
      </c>
      <c r="O2988">
        <v>59617.24</v>
      </c>
      <c r="P2988">
        <v>230290.68</v>
      </c>
      <c r="Q2988">
        <v>0.258878</v>
      </c>
      <c r="R2988">
        <v>230290.68</v>
      </c>
      <c r="S2988">
        <v>0.258878</v>
      </c>
      <c r="T2988">
        <f>'Tableau de bord'!$O$18</f>
        <v>0.32</v>
      </c>
    </row>
    <row r="2989" spans="1:20">
      <c r="A2989" t="s">
        <v>1649</v>
      </c>
      <c r="B2989">
        <v>1374</v>
      </c>
      <c r="E2989" t="s">
        <v>65</v>
      </c>
      <c r="F2989" t="s">
        <v>2557</v>
      </c>
      <c r="G2989" s="139">
        <v>45918</v>
      </c>
      <c r="H2989">
        <v>11655.45</v>
      </c>
      <c r="J2989" t="s">
        <v>6</v>
      </c>
      <c r="K2989" t="s">
        <v>1646</v>
      </c>
      <c r="L2989">
        <v>2025</v>
      </c>
      <c r="M2989" s="139">
        <v>45901</v>
      </c>
      <c r="N2989" t="s">
        <v>1653</v>
      </c>
      <c r="O2989">
        <v>59617.24</v>
      </c>
      <c r="P2989">
        <v>230290.68</v>
      </c>
      <c r="Q2989">
        <v>0.258878</v>
      </c>
      <c r="R2989">
        <v>230290.68</v>
      </c>
      <c r="S2989">
        <v>0.258878</v>
      </c>
      <c r="T2989">
        <f>'Tableau de bord'!$O$18</f>
        <v>0.32</v>
      </c>
    </row>
    <row r="2990" spans="1:20">
      <c r="A2990" t="s">
        <v>1649</v>
      </c>
      <c r="B2990">
        <v>1375</v>
      </c>
      <c r="E2990" t="s">
        <v>65</v>
      </c>
      <c r="F2990" t="s">
        <v>2557</v>
      </c>
      <c r="G2990" s="139">
        <v>45919</v>
      </c>
      <c r="H2990">
        <v>8465.4500000000007</v>
      </c>
      <c r="J2990" t="s">
        <v>6</v>
      </c>
      <c r="K2990" t="s">
        <v>1646</v>
      </c>
      <c r="L2990">
        <v>2025</v>
      </c>
      <c r="M2990" s="139">
        <v>45901</v>
      </c>
      <c r="N2990" t="s">
        <v>1653</v>
      </c>
      <c r="O2990">
        <v>59617.24</v>
      </c>
      <c r="P2990">
        <v>230290.68</v>
      </c>
      <c r="Q2990">
        <v>0.258878</v>
      </c>
      <c r="R2990">
        <v>230290.68</v>
      </c>
      <c r="S2990">
        <v>0.258878</v>
      </c>
      <c r="T2990">
        <f>'Tableau de bord'!$O$18</f>
        <v>0.32</v>
      </c>
    </row>
    <row r="2991" spans="1:20">
      <c r="A2991" t="s">
        <v>1649</v>
      </c>
      <c r="B2991">
        <v>1376</v>
      </c>
      <c r="E2991" t="s">
        <v>65</v>
      </c>
      <c r="F2991" t="s">
        <v>2557</v>
      </c>
      <c r="G2991" s="139">
        <v>45920</v>
      </c>
      <c r="H2991">
        <v>1150</v>
      </c>
      <c r="J2991" t="s">
        <v>6</v>
      </c>
      <c r="K2991" t="s">
        <v>1646</v>
      </c>
      <c r="L2991">
        <v>2025</v>
      </c>
      <c r="M2991" s="139">
        <v>45901</v>
      </c>
      <c r="N2991" t="s">
        <v>1653</v>
      </c>
      <c r="O2991">
        <v>59617.24</v>
      </c>
      <c r="P2991">
        <v>230290.68</v>
      </c>
      <c r="Q2991">
        <v>0.258878</v>
      </c>
      <c r="R2991">
        <v>230290.68</v>
      </c>
      <c r="S2991">
        <v>0.258878</v>
      </c>
      <c r="T2991">
        <f>'Tableau de bord'!$O$18</f>
        <v>0.32</v>
      </c>
    </row>
    <row r="2992" spans="1:20">
      <c r="A2992" t="s">
        <v>1649</v>
      </c>
      <c r="B2992">
        <v>1377</v>
      </c>
      <c r="E2992" t="s">
        <v>65</v>
      </c>
      <c r="F2992" t="s">
        <v>2557</v>
      </c>
      <c r="G2992" s="139">
        <v>45921</v>
      </c>
      <c r="H2992">
        <v>1630.91</v>
      </c>
      <c r="J2992" t="s">
        <v>6</v>
      </c>
      <c r="K2992" t="s">
        <v>1646</v>
      </c>
      <c r="L2992">
        <v>2025</v>
      </c>
      <c r="M2992" s="139">
        <v>45901</v>
      </c>
      <c r="N2992" t="s">
        <v>1653</v>
      </c>
      <c r="O2992">
        <v>59617.24</v>
      </c>
      <c r="P2992">
        <v>230290.68</v>
      </c>
      <c r="Q2992">
        <v>0.258878</v>
      </c>
      <c r="R2992">
        <v>230290.68</v>
      </c>
      <c r="S2992">
        <v>0.258878</v>
      </c>
      <c r="T2992">
        <f>'Tableau de bord'!$O$18</f>
        <v>0.32</v>
      </c>
    </row>
    <row r="2993" spans="1:20">
      <c r="A2993" t="s">
        <v>1649</v>
      </c>
      <c r="B2993">
        <v>1379</v>
      </c>
      <c r="E2993" t="s">
        <v>65</v>
      </c>
      <c r="F2993" t="s">
        <v>2556</v>
      </c>
      <c r="G2993" s="139">
        <v>45922</v>
      </c>
      <c r="H2993">
        <v>10999.39</v>
      </c>
      <c r="J2993" t="s">
        <v>6</v>
      </c>
      <c r="K2993" t="s">
        <v>1646</v>
      </c>
      <c r="L2993">
        <v>2025</v>
      </c>
      <c r="M2993" s="139">
        <v>45901</v>
      </c>
      <c r="N2993" t="s">
        <v>1653</v>
      </c>
      <c r="O2993">
        <v>59617.24</v>
      </c>
      <c r="P2993">
        <v>230290.68</v>
      </c>
      <c r="Q2993">
        <v>0.258878</v>
      </c>
      <c r="R2993">
        <v>230290.68</v>
      </c>
      <c r="S2993">
        <v>0.258878</v>
      </c>
      <c r="T2993">
        <f>'Tableau de bord'!$O$18</f>
        <v>0.32</v>
      </c>
    </row>
    <row r="2994" spans="1:20">
      <c r="A2994" t="s">
        <v>1649</v>
      </c>
      <c r="B2994">
        <v>1380</v>
      </c>
      <c r="E2994" t="s">
        <v>65</v>
      </c>
      <c r="F2994" t="s">
        <v>2557</v>
      </c>
      <c r="G2994" s="139">
        <v>45923</v>
      </c>
      <c r="H2994">
        <v>17360.900000000001</v>
      </c>
      <c r="J2994" t="s">
        <v>6</v>
      </c>
      <c r="K2994" t="s">
        <v>1646</v>
      </c>
      <c r="L2994">
        <v>2025</v>
      </c>
      <c r="M2994" s="139">
        <v>45901</v>
      </c>
      <c r="N2994" t="s">
        <v>1653</v>
      </c>
      <c r="O2994">
        <v>59617.24</v>
      </c>
      <c r="P2994">
        <v>230290.68</v>
      </c>
      <c r="Q2994">
        <v>0.258878</v>
      </c>
      <c r="R2994">
        <v>230290.68</v>
      </c>
      <c r="S2994">
        <v>0.258878</v>
      </c>
      <c r="T2994">
        <f>'Tableau de bord'!$O$18</f>
        <v>0.32</v>
      </c>
    </row>
    <row r="2995" spans="1:20">
      <c r="A2995" t="s">
        <v>1649</v>
      </c>
      <c r="B2995">
        <v>1382</v>
      </c>
      <c r="E2995" t="s">
        <v>65</v>
      </c>
      <c r="F2995" t="s">
        <v>2556</v>
      </c>
      <c r="G2995" s="139">
        <v>45924</v>
      </c>
      <c r="H2995">
        <v>18146.36</v>
      </c>
      <c r="J2995" t="s">
        <v>6</v>
      </c>
      <c r="K2995" t="s">
        <v>1646</v>
      </c>
      <c r="L2995">
        <v>2025</v>
      </c>
      <c r="M2995" s="139">
        <v>45901</v>
      </c>
      <c r="N2995" t="s">
        <v>1653</v>
      </c>
      <c r="O2995">
        <v>59617.24</v>
      </c>
      <c r="P2995">
        <v>230290.68</v>
      </c>
      <c r="Q2995">
        <v>0.258878</v>
      </c>
      <c r="R2995">
        <v>230290.68</v>
      </c>
      <c r="S2995">
        <v>0.258878</v>
      </c>
      <c r="T2995">
        <f>'Tableau de bord'!$O$18</f>
        <v>0.32</v>
      </c>
    </row>
    <row r="2996" spans="1:20">
      <c r="A2996" t="s">
        <v>1649</v>
      </c>
      <c r="B2996">
        <v>1383</v>
      </c>
      <c r="E2996" t="s">
        <v>65</v>
      </c>
      <c r="F2996" t="s">
        <v>2557</v>
      </c>
      <c r="G2996" s="139">
        <v>45925</v>
      </c>
      <c r="H2996">
        <v>14613.63</v>
      </c>
      <c r="J2996" t="s">
        <v>6</v>
      </c>
      <c r="K2996" t="s">
        <v>1646</v>
      </c>
      <c r="L2996">
        <v>2025</v>
      </c>
      <c r="M2996" s="139">
        <v>45901</v>
      </c>
      <c r="N2996" t="s">
        <v>1653</v>
      </c>
      <c r="O2996">
        <v>59617.24</v>
      </c>
      <c r="P2996">
        <v>230290.68</v>
      </c>
      <c r="Q2996">
        <v>0.258878</v>
      </c>
      <c r="R2996">
        <v>230290.68</v>
      </c>
      <c r="S2996">
        <v>0.258878</v>
      </c>
      <c r="T2996">
        <f>'Tableau de bord'!$O$18</f>
        <v>0.32</v>
      </c>
    </row>
    <row r="2997" spans="1:20">
      <c r="A2997" t="s">
        <v>1649</v>
      </c>
      <c r="B2997">
        <v>1384</v>
      </c>
      <c r="E2997" t="s">
        <v>65</v>
      </c>
      <c r="F2997" t="s">
        <v>2557</v>
      </c>
      <c r="G2997" s="139">
        <v>45926</v>
      </c>
      <c r="H2997">
        <v>7434.54</v>
      </c>
      <c r="J2997" t="s">
        <v>6</v>
      </c>
      <c r="K2997" t="s">
        <v>1646</v>
      </c>
      <c r="L2997">
        <v>2025</v>
      </c>
      <c r="M2997" s="139">
        <v>45901</v>
      </c>
      <c r="N2997" t="s">
        <v>1653</v>
      </c>
      <c r="O2997">
        <v>59617.24</v>
      </c>
      <c r="P2997">
        <v>230290.68</v>
      </c>
      <c r="Q2997">
        <v>0.258878</v>
      </c>
      <c r="R2997">
        <v>230290.68</v>
      </c>
      <c r="S2997">
        <v>0.258878</v>
      </c>
      <c r="T2997">
        <f>'Tableau de bord'!$O$18</f>
        <v>0.32</v>
      </c>
    </row>
    <row r="2998" spans="1:20">
      <c r="A2998" t="s">
        <v>1649</v>
      </c>
      <c r="B2998">
        <v>1385</v>
      </c>
      <c r="E2998" t="s">
        <v>65</v>
      </c>
      <c r="F2998" t="s">
        <v>2557</v>
      </c>
      <c r="G2998" s="139">
        <v>45927</v>
      </c>
      <c r="H2998">
        <v>2733.64</v>
      </c>
      <c r="J2998" t="s">
        <v>6</v>
      </c>
      <c r="K2998" t="s">
        <v>1646</v>
      </c>
      <c r="L2998">
        <v>2025</v>
      </c>
      <c r="M2998" s="139">
        <v>45901</v>
      </c>
      <c r="N2998" t="s">
        <v>1653</v>
      </c>
      <c r="O2998">
        <v>59617.24</v>
      </c>
      <c r="P2998">
        <v>230290.68</v>
      </c>
      <c r="Q2998">
        <v>0.258878</v>
      </c>
      <c r="R2998">
        <v>230290.68</v>
      </c>
      <c r="S2998">
        <v>0.258878</v>
      </c>
      <c r="T2998">
        <f>'Tableau de bord'!$O$18</f>
        <v>0.32</v>
      </c>
    </row>
    <row r="2999" spans="1:20">
      <c r="A2999" t="s">
        <v>1649</v>
      </c>
      <c r="B2999">
        <v>1386</v>
      </c>
      <c r="E2999" t="s">
        <v>65</v>
      </c>
      <c r="F2999" t="s">
        <v>2557</v>
      </c>
      <c r="G2999" s="139">
        <v>45928</v>
      </c>
      <c r="H2999">
        <v>1657.27</v>
      </c>
      <c r="J2999" t="s">
        <v>6</v>
      </c>
      <c r="K2999" t="s">
        <v>1646</v>
      </c>
      <c r="L2999">
        <v>2025</v>
      </c>
      <c r="M2999" s="139">
        <v>45901</v>
      </c>
      <c r="N2999" t="s">
        <v>1653</v>
      </c>
      <c r="O2999">
        <v>59617.24</v>
      </c>
      <c r="P2999">
        <v>230290.68</v>
      </c>
      <c r="Q2999">
        <v>0.258878</v>
      </c>
      <c r="R2999">
        <v>230290.68</v>
      </c>
      <c r="S2999">
        <v>0.258878</v>
      </c>
      <c r="T2999">
        <f>'Tableau de bord'!$O$18</f>
        <v>0.32</v>
      </c>
    </row>
    <row r="3000" spans="1:20">
      <c r="A3000" t="s">
        <v>1649</v>
      </c>
      <c r="B3000">
        <v>1387</v>
      </c>
      <c r="E3000" t="s">
        <v>65</v>
      </c>
      <c r="F3000" t="s">
        <v>2556</v>
      </c>
      <c r="G3000" s="139">
        <v>45929</v>
      </c>
      <c r="H3000">
        <v>6877.27</v>
      </c>
      <c r="J3000" t="s">
        <v>6</v>
      </c>
      <c r="K3000" t="s">
        <v>1646</v>
      </c>
      <c r="L3000">
        <v>2025</v>
      </c>
      <c r="M3000" s="139">
        <v>45901</v>
      </c>
      <c r="N3000" t="s">
        <v>1653</v>
      </c>
      <c r="O3000">
        <v>59617.24</v>
      </c>
      <c r="P3000">
        <v>230290.68</v>
      </c>
      <c r="Q3000">
        <v>0.258878</v>
      </c>
      <c r="R3000">
        <v>230290.68</v>
      </c>
      <c r="S3000">
        <v>0.258878</v>
      </c>
      <c r="T3000">
        <f>'Tableau de bord'!$O$18</f>
        <v>0.32</v>
      </c>
    </row>
    <row r="3001" spans="1:20">
      <c r="A3001" t="s">
        <v>1649</v>
      </c>
      <c r="B3001">
        <v>1389</v>
      </c>
      <c r="E3001" t="s">
        <v>65</v>
      </c>
      <c r="F3001" t="s">
        <v>2556</v>
      </c>
      <c r="G3001" s="139">
        <v>45930</v>
      </c>
      <c r="H3001">
        <v>13251.81</v>
      </c>
      <c r="J3001" t="s">
        <v>6</v>
      </c>
      <c r="K3001" t="s">
        <v>1646</v>
      </c>
      <c r="L3001">
        <v>2025</v>
      </c>
      <c r="M3001" s="139">
        <v>45901</v>
      </c>
      <c r="N3001" t="s">
        <v>1653</v>
      </c>
      <c r="O3001">
        <v>59617.24</v>
      </c>
      <c r="P3001">
        <v>230290.68</v>
      </c>
      <c r="Q3001">
        <v>0.258878</v>
      </c>
      <c r="R3001">
        <v>230290.68</v>
      </c>
      <c r="S3001">
        <v>0.258878</v>
      </c>
      <c r="T3001">
        <f>'Tableau de bord'!$O$18</f>
        <v>0.32</v>
      </c>
    </row>
    <row r="3002" spans="1:20">
      <c r="A3002" t="s">
        <v>1649</v>
      </c>
      <c r="B3002">
        <v>1390</v>
      </c>
      <c r="E3002" t="s">
        <v>65</v>
      </c>
      <c r="F3002" t="s">
        <v>2557</v>
      </c>
      <c r="G3002" s="139">
        <v>45931</v>
      </c>
      <c r="H3002">
        <v>11270.36</v>
      </c>
      <c r="J3002" t="s">
        <v>6</v>
      </c>
      <c r="K3002" t="s">
        <v>1647</v>
      </c>
      <c r="L3002">
        <v>2025</v>
      </c>
      <c r="M3002" s="139">
        <v>45931</v>
      </c>
      <c r="N3002" t="s">
        <v>1654</v>
      </c>
      <c r="O3002">
        <v>61769.98</v>
      </c>
      <c r="P3002">
        <v>205218.93</v>
      </c>
      <c r="Q3002">
        <v>0.30099599999999999</v>
      </c>
      <c r="R3002">
        <v>205218.93</v>
      </c>
      <c r="S3002">
        <v>0.30099599999999999</v>
      </c>
      <c r="T3002">
        <f>'Tableau de bord'!$O$18</f>
        <v>0.32</v>
      </c>
    </row>
    <row r="3003" spans="1:20">
      <c r="A3003" t="s">
        <v>1649</v>
      </c>
      <c r="B3003">
        <v>1391</v>
      </c>
      <c r="E3003" t="s">
        <v>65</v>
      </c>
      <c r="F3003" t="s">
        <v>2557</v>
      </c>
      <c r="G3003" s="139">
        <v>45932</v>
      </c>
      <c r="H3003">
        <v>10155.91</v>
      </c>
      <c r="J3003" t="s">
        <v>6</v>
      </c>
      <c r="K3003" t="s">
        <v>1647</v>
      </c>
      <c r="L3003">
        <v>2025</v>
      </c>
      <c r="M3003" s="139">
        <v>45931</v>
      </c>
      <c r="N3003" t="s">
        <v>1654</v>
      </c>
      <c r="O3003">
        <v>61769.98</v>
      </c>
      <c r="P3003">
        <v>205218.93</v>
      </c>
      <c r="Q3003">
        <v>0.30099599999999999</v>
      </c>
      <c r="R3003">
        <v>205218.93</v>
      </c>
      <c r="S3003">
        <v>0.30099599999999999</v>
      </c>
      <c r="T3003">
        <f>'Tableau de bord'!$O$18</f>
        <v>0.32</v>
      </c>
    </row>
    <row r="3004" spans="1:20">
      <c r="A3004" t="s">
        <v>1649</v>
      </c>
      <c r="B3004">
        <v>1392</v>
      </c>
      <c r="E3004" t="s">
        <v>65</v>
      </c>
      <c r="F3004" t="s">
        <v>2556</v>
      </c>
      <c r="G3004" s="139">
        <v>45933</v>
      </c>
      <c r="H3004">
        <v>7351.82</v>
      </c>
      <c r="J3004" t="s">
        <v>6</v>
      </c>
      <c r="K3004" t="s">
        <v>1647</v>
      </c>
      <c r="L3004">
        <v>2025</v>
      </c>
      <c r="M3004" s="139">
        <v>45931</v>
      </c>
      <c r="N3004" t="s">
        <v>1654</v>
      </c>
      <c r="O3004">
        <v>61769.98</v>
      </c>
      <c r="P3004">
        <v>205218.93</v>
      </c>
      <c r="Q3004">
        <v>0.30099599999999999</v>
      </c>
      <c r="R3004">
        <v>205218.93</v>
      </c>
      <c r="S3004">
        <v>0.30099599999999999</v>
      </c>
      <c r="T3004">
        <f>'Tableau de bord'!$O$18</f>
        <v>0.32</v>
      </c>
    </row>
    <row r="3005" spans="1:20">
      <c r="A3005" t="s">
        <v>1649</v>
      </c>
      <c r="B3005">
        <v>1393</v>
      </c>
      <c r="E3005" t="s">
        <v>65</v>
      </c>
      <c r="F3005" t="s">
        <v>2556</v>
      </c>
      <c r="G3005" s="139">
        <v>45934</v>
      </c>
      <c r="H3005">
        <v>841.82</v>
      </c>
      <c r="J3005" t="s">
        <v>6</v>
      </c>
      <c r="K3005" t="s">
        <v>1647</v>
      </c>
      <c r="L3005">
        <v>2025</v>
      </c>
      <c r="M3005" s="139">
        <v>45931</v>
      </c>
      <c r="N3005" t="s">
        <v>1654</v>
      </c>
      <c r="O3005">
        <v>61769.98</v>
      </c>
      <c r="P3005">
        <v>205218.93</v>
      </c>
      <c r="Q3005">
        <v>0.30099599999999999</v>
      </c>
      <c r="R3005">
        <v>205218.93</v>
      </c>
      <c r="S3005">
        <v>0.30099599999999999</v>
      </c>
      <c r="T3005">
        <f>'Tableau de bord'!$O$18</f>
        <v>0.32</v>
      </c>
    </row>
    <row r="3006" spans="1:20">
      <c r="A3006" t="s">
        <v>1649</v>
      </c>
      <c r="B3006">
        <v>1394</v>
      </c>
      <c r="E3006" t="s">
        <v>65</v>
      </c>
      <c r="F3006" t="s">
        <v>2556</v>
      </c>
      <c r="G3006" s="139">
        <v>45935</v>
      </c>
      <c r="H3006">
        <v>2736.36</v>
      </c>
      <c r="J3006" t="s">
        <v>6</v>
      </c>
      <c r="K3006" t="s">
        <v>1647</v>
      </c>
      <c r="L3006">
        <v>2025</v>
      </c>
      <c r="M3006" s="139">
        <v>45931</v>
      </c>
      <c r="N3006" t="s">
        <v>1654</v>
      </c>
      <c r="O3006">
        <v>61769.98</v>
      </c>
      <c r="P3006">
        <v>205218.93</v>
      </c>
      <c r="Q3006">
        <v>0.30099599999999999</v>
      </c>
      <c r="R3006">
        <v>205218.93</v>
      </c>
      <c r="S3006">
        <v>0.30099599999999999</v>
      </c>
      <c r="T3006">
        <f>'Tableau de bord'!$O$18</f>
        <v>0.32</v>
      </c>
    </row>
    <row r="3007" spans="1:20">
      <c r="A3007" t="s">
        <v>1649</v>
      </c>
      <c r="B3007">
        <v>1395</v>
      </c>
      <c r="E3007" t="s">
        <v>65</v>
      </c>
      <c r="F3007" t="s">
        <v>2556</v>
      </c>
      <c r="G3007" s="139">
        <v>45936</v>
      </c>
      <c r="H3007">
        <v>7929.99</v>
      </c>
      <c r="J3007" t="s">
        <v>6</v>
      </c>
      <c r="K3007" t="s">
        <v>1647</v>
      </c>
      <c r="L3007">
        <v>2025</v>
      </c>
      <c r="M3007" s="139">
        <v>45931</v>
      </c>
      <c r="N3007" t="s">
        <v>1654</v>
      </c>
      <c r="O3007">
        <v>61769.98</v>
      </c>
      <c r="P3007">
        <v>205218.93</v>
      </c>
      <c r="Q3007">
        <v>0.30099599999999999</v>
      </c>
      <c r="R3007">
        <v>205218.93</v>
      </c>
      <c r="S3007">
        <v>0.30099599999999999</v>
      </c>
      <c r="T3007">
        <f>'Tableau de bord'!$O$18</f>
        <v>0.32</v>
      </c>
    </row>
    <row r="3008" spans="1:20">
      <c r="A3008" t="s">
        <v>1649</v>
      </c>
      <c r="B3008">
        <v>1396</v>
      </c>
      <c r="E3008" t="s">
        <v>65</v>
      </c>
      <c r="F3008" t="s">
        <v>2557</v>
      </c>
      <c r="G3008" s="139">
        <v>45937</v>
      </c>
      <c r="H3008">
        <v>9486.36</v>
      </c>
      <c r="J3008" t="s">
        <v>6</v>
      </c>
      <c r="K3008" t="s">
        <v>1647</v>
      </c>
      <c r="L3008">
        <v>2025</v>
      </c>
      <c r="M3008" s="139">
        <v>45931</v>
      </c>
      <c r="N3008" t="s">
        <v>1654</v>
      </c>
      <c r="O3008">
        <v>61769.98</v>
      </c>
      <c r="P3008">
        <v>205218.93</v>
      </c>
      <c r="Q3008">
        <v>0.30099599999999999</v>
      </c>
      <c r="R3008">
        <v>205218.93</v>
      </c>
      <c r="S3008">
        <v>0.30099599999999999</v>
      </c>
      <c r="T3008">
        <f>'Tableau de bord'!$O$18</f>
        <v>0.32</v>
      </c>
    </row>
    <row r="3009" spans="1:20">
      <c r="A3009" t="s">
        <v>1649</v>
      </c>
      <c r="B3009">
        <v>1397</v>
      </c>
      <c r="E3009" t="s">
        <v>65</v>
      </c>
      <c r="F3009" t="s">
        <v>2556</v>
      </c>
      <c r="G3009" s="139">
        <v>45938</v>
      </c>
      <c r="H3009">
        <v>8242.7199999999993</v>
      </c>
      <c r="J3009" t="s">
        <v>6</v>
      </c>
      <c r="K3009" t="s">
        <v>1647</v>
      </c>
      <c r="L3009">
        <v>2025</v>
      </c>
      <c r="M3009" s="139">
        <v>45931</v>
      </c>
      <c r="N3009" t="s">
        <v>1654</v>
      </c>
      <c r="O3009">
        <v>61769.98</v>
      </c>
      <c r="P3009">
        <v>205218.93</v>
      </c>
      <c r="Q3009">
        <v>0.30099599999999999</v>
      </c>
      <c r="R3009">
        <v>205218.93</v>
      </c>
      <c r="S3009">
        <v>0.30099599999999999</v>
      </c>
      <c r="T3009">
        <f>'Tableau de bord'!$O$18</f>
        <v>0.32</v>
      </c>
    </row>
    <row r="3010" spans="1:20">
      <c r="A3010" t="s">
        <v>1649</v>
      </c>
      <c r="B3010">
        <v>1398</v>
      </c>
      <c r="E3010" t="s">
        <v>65</v>
      </c>
      <c r="F3010" t="s">
        <v>2556</v>
      </c>
      <c r="G3010" s="139">
        <v>45939</v>
      </c>
      <c r="H3010">
        <v>11255.45</v>
      </c>
      <c r="J3010" t="s">
        <v>6</v>
      </c>
      <c r="K3010" t="s">
        <v>1647</v>
      </c>
      <c r="L3010">
        <v>2025</v>
      </c>
      <c r="M3010" s="139">
        <v>45931</v>
      </c>
      <c r="N3010" t="s">
        <v>1654</v>
      </c>
      <c r="O3010">
        <v>61769.98</v>
      </c>
      <c r="P3010">
        <v>205218.93</v>
      </c>
      <c r="Q3010">
        <v>0.30099599999999999</v>
      </c>
      <c r="R3010">
        <v>205218.93</v>
      </c>
      <c r="S3010">
        <v>0.30099599999999999</v>
      </c>
      <c r="T3010">
        <f>'Tableau de bord'!$O$18</f>
        <v>0.32</v>
      </c>
    </row>
    <row r="3011" spans="1:20">
      <c r="A3011" t="s">
        <v>1649</v>
      </c>
      <c r="B3011">
        <v>1400</v>
      </c>
      <c r="E3011" t="s">
        <v>65</v>
      </c>
      <c r="F3011" t="s">
        <v>2556</v>
      </c>
      <c r="G3011" s="139">
        <v>45940</v>
      </c>
      <c r="H3011">
        <v>25757.27</v>
      </c>
      <c r="J3011" t="s">
        <v>6</v>
      </c>
      <c r="K3011" t="s">
        <v>1647</v>
      </c>
      <c r="L3011">
        <v>2025</v>
      </c>
      <c r="M3011" s="139">
        <v>45931</v>
      </c>
      <c r="N3011" t="s">
        <v>1654</v>
      </c>
      <c r="O3011">
        <v>61769.98</v>
      </c>
      <c r="P3011">
        <v>205218.93</v>
      </c>
      <c r="Q3011">
        <v>0.30099599999999999</v>
      </c>
      <c r="R3011">
        <v>205218.93</v>
      </c>
      <c r="S3011">
        <v>0.30099599999999999</v>
      </c>
      <c r="T3011">
        <f>'Tableau de bord'!$O$18</f>
        <v>0.32</v>
      </c>
    </row>
    <row r="3012" spans="1:20">
      <c r="A3012" t="s">
        <v>1649</v>
      </c>
      <c r="B3012">
        <v>1401</v>
      </c>
      <c r="E3012" t="s">
        <v>65</v>
      </c>
      <c r="F3012" t="s">
        <v>2556</v>
      </c>
      <c r="G3012" s="139">
        <v>45941</v>
      </c>
      <c r="H3012">
        <v>2156.36</v>
      </c>
      <c r="J3012" t="s">
        <v>6</v>
      </c>
      <c r="K3012" t="s">
        <v>1647</v>
      </c>
      <c r="L3012">
        <v>2025</v>
      </c>
      <c r="M3012" s="139">
        <v>45931</v>
      </c>
      <c r="N3012" t="s">
        <v>1654</v>
      </c>
      <c r="O3012">
        <v>61769.98</v>
      </c>
      <c r="P3012">
        <v>205218.93</v>
      </c>
      <c r="Q3012">
        <v>0.30099599999999999</v>
      </c>
      <c r="R3012">
        <v>205218.93</v>
      </c>
      <c r="S3012">
        <v>0.30099599999999999</v>
      </c>
      <c r="T3012">
        <f>'Tableau de bord'!$O$18</f>
        <v>0.32</v>
      </c>
    </row>
    <row r="3013" spans="1:20">
      <c r="A3013" t="s">
        <v>1649</v>
      </c>
      <c r="B3013">
        <v>1402</v>
      </c>
      <c r="E3013" t="s">
        <v>65</v>
      </c>
      <c r="F3013" t="s">
        <v>2556</v>
      </c>
      <c r="G3013" s="139">
        <v>45942</v>
      </c>
      <c r="H3013">
        <v>1344.54</v>
      </c>
      <c r="J3013" t="s">
        <v>6</v>
      </c>
      <c r="K3013" t="s">
        <v>1647</v>
      </c>
      <c r="L3013">
        <v>2025</v>
      </c>
      <c r="M3013" s="139">
        <v>45931</v>
      </c>
      <c r="N3013" t="s">
        <v>1654</v>
      </c>
      <c r="O3013">
        <v>61769.98</v>
      </c>
      <c r="P3013">
        <v>205218.93</v>
      </c>
      <c r="Q3013">
        <v>0.30099599999999999</v>
      </c>
      <c r="R3013">
        <v>205218.93</v>
      </c>
      <c r="S3013">
        <v>0.30099599999999999</v>
      </c>
      <c r="T3013">
        <f>'Tableau de bord'!$O$18</f>
        <v>0.32</v>
      </c>
    </row>
    <row r="3014" spans="1:20">
      <c r="A3014" t="s">
        <v>1649</v>
      </c>
      <c r="B3014">
        <v>1403</v>
      </c>
      <c r="E3014" t="s">
        <v>65</v>
      </c>
      <c r="F3014" t="s">
        <v>2556</v>
      </c>
      <c r="G3014" s="139">
        <v>45943</v>
      </c>
      <c r="H3014">
        <v>13987.27</v>
      </c>
      <c r="J3014" t="s">
        <v>6</v>
      </c>
      <c r="K3014" t="s">
        <v>1647</v>
      </c>
      <c r="L3014">
        <v>2025</v>
      </c>
      <c r="M3014" s="139">
        <v>45931</v>
      </c>
      <c r="N3014" t="s">
        <v>1654</v>
      </c>
      <c r="O3014">
        <v>61769.98</v>
      </c>
      <c r="P3014">
        <v>205218.93</v>
      </c>
      <c r="Q3014">
        <v>0.30099599999999999</v>
      </c>
      <c r="R3014">
        <v>205218.93</v>
      </c>
      <c r="S3014">
        <v>0.30099599999999999</v>
      </c>
      <c r="T3014">
        <f>'Tableau de bord'!$O$18</f>
        <v>0.32</v>
      </c>
    </row>
    <row r="3015" spans="1:20">
      <c r="A3015" t="s">
        <v>1649</v>
      </c>
      <c r="B3015">
        <v>1404</v>
      </c>
      <c r="E3015" t="s">
        <v>65</v>
      </c>
      <c r="F3015" t="s">
        <v>2556</v>
      </c>
      <c r="G3015" s="139">
        <v>45944</v>
      </c>
      <c r="H3015">
        <v>16695.45</v>
      </c>
      <c r="J3015" t="s">
        <v>6</v>
      </c>
      <c r="K3015" t="s">
        <v>1647</v>
      </c>
      <c r="L3015">
        <v>2025</v>
      </c>
      <c r="M3015" s="139">
        <v>45931</v>
      </c>
      <c r="N3015" t="s">
        <v>1654</v>
      </c>
      <c r="O3015">
        <v>61769.98</v>
      </c>
      <c r="P3015">
        <v>205218.93</v>
      </c>
      <c r="Q3015">
        <v>0.30099599999999999</v>
      </c>
      <c r="R3015">
        <v>205218.93</v>
      </c>
      <c r="S3015">
        <v>0.30099599999999999</v>
      </c>
      <c r="T3015">
        <f>'Tableau de bord'!$O$18</f>
        <v>0.32</v>
      </c>
    </row>
    <row r="3016" spans="1:20">
      <c r="A3016" t="s">
        <v>1649</v>
      </c>
      <c r="B3016">
        <v>1406</v>
      </c>
      <c r="E3016" t="s">
        <v>65</v>
      </c>
      <c r="F3016" t="s">
        <v>2552</v>
      </c>
      <c r="G3016" s="139">
        <v>45945</v>
      </c>
      <c r="H3016">
        <v>15409.09</v>
      </c>
      <c r="J3016" t="s">
        <v>6</v>
      </c>
      <c r="K3016" t="s">
        <v>1647</v>
      </c>
      <c r="L3016">
        <v>2025</v>
      </c>
      <c r="M3016" s="139">
        <v>45931</v>
      </c>
      <c r="N3016" t="s">
        <v>1654</v>
      </c>
      <c r="O3016">
        <v>61769.98</v>
      </c>
      <c r="P3016">
        <v>205218.93</v>
      </c>
      <c r="Q3016">
        <v>0.30099599999999999</v>
      </c>
      <c r="R3016">
        <v>205218.93</v>
      </c>
      <c r="S3016">
        <v>0.30099599999999999</v>
      </c>
      <c r="T3016">
        <f>'Tableau de bord'!$O$18</f>
        <v>0.32</v>
      </c>
    </row>
    <row r="3017" spans="1:20">
      <c r="A3017" t="s">
        <v>1649</v>
      </c>
      <c r="B3017">
        <v>1411</v>
      </c>
      <c r="E3017" t="s">
        <v>65</v>
      </c>
      <c r="F3017" t="s">
        <v>2557</v>
      </c>
      <c r="G3017" s="139">
        <v>45947</v>
      </c>
      <c r="H3017">
        <v>4053.63</v>
      </c>
      <c r="J3017" t="s">
        <v>6</v>
      </c>
      <c r="K3017" t="s">
        <v>1647</v>
      </c>
      <c r="L3017">
        <v>2025</v>
      </c>
      <c r="M3017" s="139">
        <v>45931</v>
      </c>
      <c r="N3017" t="s">
        <v>1654</v>
      </c>
      <c r="O3017">
        <v>61769.98</v>
      </c>
      <c r="P3017">
        <v>205218.93</v>
      </c>
      <c r="Q3017">
        <v>0.30099599999999999</v>
      </c>
      <c r="R3017">
        <v>205218.93</v>
      </c>
      <c r="S3017">
        <v>0.30099599999999999</v>
      </c>
      <c r="T3017">
        <f>'Tableau de bord'!$O$18</f>
        <v>0.32</v>
      </c>
    </row>
    <row r="3018" spans="1:20">
      <c r="A3018" t="s">
        <v>1649</v>
      </c>
      <c r="B3018">
        <v>1412</v>
      </c>
      <c r="E3018" t="s">
        <v>65</v>
      </c>
      <c r="F3018" t="s">
        <v>2557</v>
      </c>
      <c r="G3018" s="139">
        <v>45946</v>
      </c>
      <c r="H3018">
        <v>11790.91</v>
      </c>
      <c r="J3018" t="s">
        <v>6</v>
      </c>
      <c r="K3018" t="s">
        <v>1647</v>
      </c>
      <c r="L3018">
        <v>2025</v>
      </c>
      <c r="M3018" s="139">
        <v>45931</v>
      </c>
      <c r="N3018" t="s">
        <v>1654</v>
      </c>
      <c r="O3018">
        <v>61769.98</v>
      </c>
      <c r="P3018">
        <v>205218.93</v>
      </c>
      <c r="Q3018">
        <v>0.30099599999999999</v>
      </c>
      <c r="R3018">
        <v>205218.93</v>
      </c>
      <c r="S3018">
        <v>0.30099599999999999</v>
      </c>
      <c r="T3018">
        <f>'Tableau de bord'!$O$18</f>
        <v>0.32</v>
      </c>
    </row>
    <row r="3019" spans="1:20">
      <c r="A3019" t="s">
        <v>1649</v>
      </c>
      <c r="B3019">
        <v>1413</v>
      </c>
      <c r="E3019" t="s">
        <v>65</v>
      </c>
      <c r="F3019" t="s">
        <v>2557</v>
      </c>
      <c r="G3019" s="139">
        <v>45948</v>
      </c>
      <c r="H3019">
        <v>2595.4499999999998</v>
      </c>
      <c r="J3019" t="s">
        <v>6</v>
      </c>
      <c r="K3019" t="s">
        <v>1647</v>
      </c>
      <c r="L3019">
        <v>2025</v>
      </c>
      <c r="M3019" s="139">
        <v>45931</v>
      </c>
      <c r="N3019" t="s">
        <v>1654</v>
      </c>
      <c r="O3019">
        <v>61769.98</v>
      </c>
      <c r="P3019">
        <v>205218.93</v>
      </c>
      <c r="Q3019">
        <v>0.30099599999999999</v>
      </c>
      <c r="R3019">
        <v>205218.93</v>
      </c>
      <c r="S3019">
        <v>0.30099599999999999</v>
      </c>
      <c r="T3019">
        <f>'Tableau de bord'!$O$18</f>
        <v>0.32</v>
      </c>
    </row>
    <row r="3020" spans="1:20">
      <c r="A3020" t="s">
        <v>1649</v>
      </c>
      <c r="B3020">
        <v>1414</v>
      </c>
      <c r="E3020" t="s">
        <v>65</v>
      </c>
      <c r="F3020" t="s">
        <v>2557</v>
      </c>
      <c r="G3020" s="139">
        <v>45949</v>
      </c>
      <c r="H3020">
        <v>926.36</v>
      </c>
      <c r="J3020" t="s">
        <v>6</v>
      </c>
      <c r="K3020" t="s">
        <v>1647</v>
      </c>
      <c r="L3020">
        <v>2025</v>
      </c>
      <c r="M3020" s="139">
        <v>45931</v>
      </c>
      <c r="N3020" t="s">
        <v>1654</v>
      </c>
      <c r="O3020">
        <v>61769.98</v>
      </c>
      <c r="P3020">
        <v>205218.93</v>
      </c>
      <c r="Q3020">
        <v>0.30099599999999999</v>
      </c>
      <c r="R3020">
        <v>205218.93</v>
      </c>
      <c r="S3020">
        <v>0.30099599999999999</v>
      </c>
      <c r="T3020">
        <f>'Tableau de bord'!$O$18</f>
        <v>0.32</v>
      </c>
    </row>
    <row r="3021" spans="1:20">
      <c r="A3021" t="s">
        <v>1649</v>
      </c>
      <c r="B3021">
        <v>1415</v>
      </c>
      <c r="E3021" t="s">
        <v>65</v>
      </c>
      <c r="F3021" t="s">
        <v>2557</v>
      </c>
      <c r="G3021" s="139">
        <v>45950</v>
      </c>
      <c r="H3021">
        <v>3913.63</v>
      </c>
      <c r="J3021" t="s">
        <v>6</v>
      </c>
      <c r="K3021" t="s">
        <v>1647</v>
      </c>
      <c r="L3021">
        <v>2025</v>
      </c>
      <c r="M3021" s="139">
        <v>45931</v>
      </c>
      <c r="N3021" t="s">
        <v>1654</v>
      </c>
      <c r="O3021">
        <v>61769.98</v>
      </c>
      <c r="P3021">
        <v>205218.93</v>
      </c>
      <c r="Q3021">
        <v>0.30099599999999999</v>
      </c>
      <c r="R3021">
        <v>205218.93</v>
      </c>
      <c r="S3021">
        <v>0.30099599999999999</v>
      </c>
      <c r="T3021">
        <f>'Tableau de bord'!$O$18</f>
        <v>0.32</v>
      </c>
    </row>
    <row r="3022" spans="1:20">
      <c r="A3022" t="s">
        <v>1649</v>
      </c>
      <c r="B3022">
        <v>1416</v>
      </c>
      <c r="E3022" t="s">
        <v>65</v>
      </c>
      <c r="F3022" t="s">
        <v>2556</v>
      </c>
      <c r="G3022" s="139">
        <v>45951</v>
      </c>
      <c r="H3022">
        <v>6283.63</v>
      </c>
      <c r="J3022" t="s">
        <v>6</v>
      </c>
      <c r="K3022" t="s">
        <v>1647</v>
      </c>
      <c r="L3022">
        <v>2025</v>
      </c>
      <c r="M3022" s="139">
        <v>45931</v>
      </c>
      <c r="N3022" t="s">
        <v>1654</v>
      </c>
      <c r="O3022">
        <v>61769.98</v>
      </c>
      <c r="P3022">
        <v>205218.93</v>
      </c>
      <c r="Q3022">
        <v>0.30099599999999999</v>
      </c>
      <c r="R3022">
        <v>205218.93</v>
      </c>
      <c r="S3022">
        <v>0.30099599999999999</v>
      </c>
      <c r="T3022">
        <f>'Tableau de bord'!$O$18</f>
        <v>0.32</v>
      </c>
    </row>
    <row r="3023" spans="1:20">
      <c r="A3023" t="s">
        <v>1649</v>
      </c>
      <c r="B3023">
        <v>1417</v>
      </c>
      <c r="E3023" t="s">
        <v>65</v>
      </c>
      <c r="F3023" t="s">
        <v>2556</v>
      </c>
      <c r="G3023" s="139">
        <v>45952</v>
      </c>
      <c r="H3023">
        <v>4674.54</v>
      </c>
      <c r="J3023" t="s">
        <v>6</v>
      </c>
      <c r="K3023" t="s">
        <v>1647</v>
      </c>
      <c r="L3023">
        <v>2025</v>
      </c>
      <c r="M3023" s="139">
        <v>45931</v>
      </c>
      <c r="N3023" t="s">
        <v>1654</v>
      </c>
      <c r="O3023">
        <v>61769.98</v>
      </c>
      <c r="P3023">
        <v>205218.93</v>
      </c>
      <c r="Q3023">
        <v>0.30099599999999999</v>
      </c>
      <c r="R3023">
        <v>205218.93</v>
      </c>
      <c r="S3023">
        <v>0.30099599999999999</v>
      </c>
      <c r="T3023">
        <f>'Tableau de bord'!$O$18</f>
        <v>0.32</v>
      </c>
    </row>
    <row r="3024" spans="1:20">
      <c r="A3024" t="s">
        <v>1649</v>
      </c>
      <c r="B3024">
        <v>1418</v>
      </c>
      <c r="E3024" t="s">
        <v>65</v>
      </c>
      <c r="F3024" t="s">
        <v>2560</v>
      </c>
      <c r="G3024" s="139">
        <v>45953</v>
      </c>
      <c r="H3024">
        <v>4292.7299999999996</v>
      </c>
      <c r="J3024" t="s">
        <v>6</v>
      </c>
      <c r="K3024" t="s">
        <v>1647</v>
      </c>
      <c r="L3024">
        <v>2025</v>
      </c>
      <c r="M3024" s="139">
        <v>45931</v>
      </c>
      <c r="N3024" t="s">
        <v>1654</v>
      </c>
      <c r="O3024">
        <v>61769.98</v>
      </c>
      <c r="P3024">
        <v>205218.93</v>
      </c>
      <c r="Q3024">
        <v>0.30099599999999999</v>
      </c>
      <c r="R3024">
        <v>205218.93</v>
      </c>
      <c r="S3024">
        <v>0.30099599999999999</v>
      </c>
      <c r="T3024">
        <f>'Tableau de bord'!$O$18</f>
        <v>0.32</v>
      </c>
    </row>
    <row r="3025" spans="1:20">
      <c r="A3025" t="s">
        <v>1649</v>
      </c>
      <c r="B3025">
        <v>1419</v>
      </c>
      <c r="E3025" t="s">
        <v>65</v>
      </c>
      <c r="F3025" t="s">
        <v>2557</v>
      </c>
      <c r="G3025" s="139">
        <v>45954</v>
      </c>
      <c r="H3025">
        <v>3010</v>
      </c>
      <c r="J3025" t="s">
        <v>6</v>
      </c>
      <c r="K3025" t="s">
        <v>1647</v>
      </c>
      <c r="L3025">
        <v>2025</v>
      </c>
      <c r="M3025" s="139">
        <v>45931</v>
      </c>
      <c r="N3025" t="s">
        <v>1654</v>
      </c>
      <c r="O3025">
        <v>61769.98</v>
      </c>
      <c r="P3025">
        <v>205218.93</v>
      </c>
      <c r="Q3025">
        <v>0.30099599999999999</v>
      </c>
      <c r="R3025">
        <v>205218.93</v>
      </c>
      <c r="S3025">
        <v>0.30099599999999999</v>
      </c>
      <c r="T3025">
        <f>'Tableau de bord'!$O$18</f>
        <v>0.32</v>
      </c>
    </row>
    <row r="3026" spans="1:20">
      <c r="A3026" t="s">
        <v>1649</v>
      </c>
      <c r="B3026">
        <v>1420</v>
      </c>
      <c r="E3026" t="s">
        <v>65</v>
      </c>
      <c r="F3026" t="s">
        <v>2557</v>
      </c>
      <c r="G3026" s="139">
        <v>45955</v>
      </c>
      <c r="H3026">
        <v>573.64</v>
      </c>
      <c r="J3026" t="s">
        <v>6</v>
      </c>
      <c r="K3026" t="s">
        <v>1647</v>
      </c>
      <c r="L3026">
        <v>2025</v>
      </c>
      <c r="M3026" s="139">
        <v>45931</v>
      </c>
      <c r="N3026" t="s">
        <v>1654</v>
      </c>
      <c r="O3026">
        <v>61769.98</v>
      </c>
      <c r="P3026">
        <v>205218.93</v>
      </c>
      <c r="Q3026">
        <v>0.30099599999999999</v>
      </c>
      <c r="R3026">
        <v>205218.93</v>
      </c>
      <c r="S3026">
        <v>0.30099599999999999</v>
      </c>
      <c r="T3026">
        <f>'Tableau de bord'!$O$18</f>
        <v>0.32</v>
      </c>
    </row>
    <row r="3027" spans="1:20">
      <c r="A3027" t="s">
        <v>1649</v>
      </c>
      <c r="B3027">
        <v>1421</v>
      </c>
      <c r="E3027" t="s">
        <v>65</v>
      </c>
      <c r="F3027" t="s">
        <v>2557</v>
      </c>
      <c r="G3027" s="139">
        <v>45956</v>
      </c>
      <c r="H3027">
        <v>554.54999999999995</v>
      </c>
      <c r="J3027" t="s">
        <v>6</v>
      </c>
      <c r="K3027" t="s">
        <v>1647</v>
      </c>
      <c r="L3027">
        <v>2025</v>
      </c>
      <c r="M3027" s="139">
        <v>45931</v>
      </c>
      <c r="N3027" t="s">
        <v>1654</v>
      </c>
      <c r="O3027">
        <v>61769.98</v>
      </c>
      <c r="P3027">
        <v>205218.93</v>
      </c>
      <c r="Q3027">
        <v>0.30099599999999999</v>
      </c>
      <c r="R3027">
        <v>205218.93</v>
      </c>
      <c r="S3027">
        <v>0.30099599999999999</v>
      </c>
      <c r="T3027">
        <f>'Tableau de bord'!$O$18</f>
        <v>0.32</v>
      </c>
    </row>
    <row r="3028" spans="1:20">
      <c r="A3028" t="s">
        <v>1649</v>
      </c>
      <c r="B3028">
        <v>1422</v>
      </c>
      <c r="E3028" t="s">
        <v>65</v>
      </c>
      <c r="F3028" t="s">
        <v>2556</v>
      </c>
      <c r="G3028" s="139">
        <v>45957</v>
      </c>
      <c r="H3028">
        <v>2531.8200000000002</v>
      </c>
      <c r="J3028" t="s">
        <v>6</v>
      </c>
      <c r="K3028" t="s">
        <v>1647</v>
      </c>
      <c r="L3028">
        <v>2025</v>
      </c>
      <c r="M3028" s="139">
        <v>45931</v>
      </c>
      <c r="N3028" t="s">
        <v>1654</v>
      </c>
      <c r="O3028">
        <v>61769.98</v>
      </c>
      <c r="P3028">
        <v>205218.93</v>
      </c>
      <c r="Q3028">
        <v>0.30099599999999999</v>
      </c>
      <c r="R3028">
        <v>205218.93</v>
      </c>
      <c r="S3028">
        <v>0.30099599999999999</v>
      </c>
      <c r="T3028">
        <f>'Tableau de bord'!$O$18</f>
        <v>0.32</v>
      </c>
    </row>
    <row r="3029" spans="1:20">
      <c r="A3029" t="s">
        <v>1649</v>
      </c>
      <c r="B3029">
        <v>1423</v>
      </c>
      <c r="E3029" t="s">
        <v>65</v>
      </c>
      <c r="F3029" t="s">
        <v>2556</v>
      </c>
      <c r="G3029" s="139">
        <v>45958</v>
      </c>
      <c r="H3029">
        <v>4025.45</v>
      </c>
      <c r="J3029" t="s">
        <v>6</v>
      </c>
      <c r="K3029" t="s">
        <v>1647</v>
      </c>
      <c r="L3029">
        <v>2025</v>
      </c>
      <c r="M3029" s="139">
        <v>45931</v>
      </c>
      <c r="N3029" t="s">
        <v>1654</v>
      </c>
      <c r="O3029">
        <v>61769.98</v>
      </c>
      <c r="P3029">
        <v>205218.93</v>
      </c>
      <c r="Q3029">
        <v>0.30099599999999999</v>
      </c>
      <c r="R3029">
        <v>205218.93</v>
      </c>
      <c r="S3029">
        <v>0.30099599999999999</v>
      </c>
      <c r="T3029">
        <f>'Tableau de bord'!$O$18</f>
        <v>0.32</v>
      </c>
    </row>
    <row r="3030" spans="1:20">
      <c r="A3030" t="s">
        <v>1649</v>
      </c>
      <c r="B3030">
        <v>1425</v>
      </c>
      <c r="E3030" t="s">
        <v>65</v>
      </c>
      <c r="F3030" t="s">
        <v>2556</v>
      </c>
      <c r="G3030" s="139">
        <v>45959</v>
      </c>
      <c r="H3030">
        <v>4920.91</v>
      </c>
      <c r="J3030" t="s">
        <v>6</v>
      </c>
      <c r="K3030" t="s">
        <v>1647</v>
      </c>
      <c r="L3030">
        <v>2025</v>
      </c>
      <c r="M3030" s="139">
        <v>45931</v>
      </c>
      <c r="N3030" t="s">
        <v>1654</v>
      </c>
      <c r="O3030">
        <v>61769.98</v>
      </c>
      <c r="P3030">
        <v>205218.93</v>
      </c>
      <c r="Q3030">
        <v>0.30099599999999999</v>
      </c>
      <c r="R3030">
        <v>205218.93</v>
      </c>
      <c r="S3030">
        <v>0.30099599999999999</v>
      </c>
      <c r="T3030">
        <f>'Tableau de bord'!$O$18</f>
        <v>0.32</v>
      </c>
    </row>
    <row r="3031" spans="1:20">
      <c r="A3031" t="s">
        <v>1649</v>
      </c>
      <c r="B3031">
        <v>1426</v>
      </c>
      <c r="E3031" t="s">
        <v>65</v>
      </c>
      <c r="F3031" t="s">
        <v>2556</v>
      </c>
      <c r="G3031" s="139">
        <v>45960</v>
      </c>
      <c r="H3031">
        <v>4747.2700000000004</v>
      </c>
      <c r="J3031" t="s">
        <v>6</v>
      </c>
      <c r="K3031" t="s">
        <v>1647</v>
      </c>
      <c r="L3031">
        <v>2025</v>
      </c>
      <c r="M3031" s="139">
        <v>45931</v>
      </c>
      <c r="N3031" t="s">
        <v>1654</v>
      </c>
      <c r="O3031">
        <v>61769.98</v>
      </c>
      <c r="P3031">
        <v>205218.93</v>
      </c>
      <c r="Q3031">
        <v>0.30099599999999999</v>
      </c>
      <c r="R3031">
        <v>205218.93</v>
      </c>
      <c r="S3031">
        <v>0.30099599999999999</v>
      </c>
      <c r="T3031">
        <f>'Tableau de bord'!$O$18</f>
        <v>0.32</v>
      </c>
    </row>
    <row r="3032" spans="1:20">
      <c r="A3032" t="s">
        <v>1649</v>
      </c>
      <c r="B3032">
        <v>1427</v>
      </c>
      <c r="E3032" t="s">
        <v>65</v>
      </c>
      <c r="F3032" t="s">
        <v>2556</v>
      </c>
      <c r="G3032" s="139">
        <v>45961</v>
      </c>
      <c r="H3032">
        <v>1703.64</v>
      </c>
      <c r="J3032" t="s">
        <v>6</v>
      </c>
      <c r="K3032" t="s">
        <v>1647</v>
      </c>
      <c r="L3032">
        <v>2025</v>
      </c>
      <c r="M3032" s="139">
        <v>45931</v>
      </c>
      <c r="N3032" t="s">
        <v>1654</v>
      </c>
      <c r="O3032">
        <v>61769.98</v>
      </c>
      <c r="P3032">
        <v>205218.93</v>
      </c>
      <c r="Q3032">
        <v>0.30099599999999999</v>
      </c>
      <c r="R3032">
        <v>205218.93</v>
      </c>
      <c r="S3032">
        <v>0.30099599999999999</v>
      </c>
      <c r="T3032">
        <f>'Tableau de bord'!$O$18</f>
        <v>0.32</v>
      </c>
    </row>
    <row r="3033" spans="1:20">
      <c r="A3033" t="s">
        <v>1649</v>
      </c>
      <c r="B3033">
        <v>1428</v>
      </c>
      <c r="E3033" t="s">
        <v>65</v>
      </c>
      <c r="F3033" t="s">
        <v>2556</v>
      </c>
      <c r="G3033" s="139">
        <v>45962</v>
      </c>
      <c r="H3033">
        <v>312.73</v>
      </c>
      <c r="J3033" t="s">
        <v>6</v>
      </c>
      <c r="K3033" t="s">
        <v>1648</v>
      </c>
      <c r="L3033">
        <v>2025</v>
      </c>
      <c r="M3033" s="139">
        <v>45962</v>
      </c>
      <c r="N3033" t="s">
        <v>1655</v>
      </c>
      <c r="O3033">
        <v>62496.36</v>
      </c>
      <c r="P3033">
        <v>212910.35</v>
      </c>
      <c r="Q3033">
        <v>0.29353400000000002</v>
      </c>
      <c r="R3033">
        <v>212910.35</v>
      </c>
      <c r="S3033">
        <v>0.29353400000000002</v>
      </c>
      <c r="T3033">
        <f>'Tableau de bord'!$O$18</f>
        <v>0.32</v>
      </c>
    </row>
    <row r="3034" spans="1:20">
      <c r="A3034" t="s">
        <v>1649</v>
      </c>
      <c r="B3034">
        <v>1429</v>
      </c>
      <c r="E3034" t="s">
        <v>65</v>
      </c>
      <c r="F3034" t="s">
        <v>2556</v>
      </c>
      <c r="G3034" s="139">
        <v>45963</v>
      </c>
      <c r="H3034">
        <v>1550.91</v>
      </c>
      <c r="J3034" t="s">
        <v>6</v>
      </c>
      <c r="K3034" t="s">
        <v>1648</v>
      </c>
      <c r="L3034">
        <v>2025</v>
      </c>
      <c r="M3034" s="139">
        <v>45962</v>
      </c>
      <c r="N3034" t="s">
        <v>1655</v>
      </c>
      <c r="O3034">
        <v>62496.36</v>
      </c>
      <c r="P3034">
        <v>212910.35</v>
      </c>
      <c r="Q3034">
        <v>0.29353400000000002</v>
      </c>
      <c r="R3034">
        <v>212910.35</v>
      </c>
      <c r="S3034">
        <v>0.29353400000000002</v>
      </c>
      <c r="T3034">
        <f>'Tableau de bord'!$O$18</f>
        <v>0.32</v>
      </c>
    </row>
    <row r="3035" spans="1:20">
      <c r="A3035" t="s">
        <v>1649</v>
      </c>
      <c r="B3035">
        <v>1430</v>
      </c>
      <c r="E3035" t="s">
        <v>65</v>
      </c>
      <c r="F3035" t="s">
        <v>2556</v>
      </c>
      <c r="G3035" s="139">
        <v>45964</v>
      </c>
      <c r="H3035">
        <v>6444.54</v>
      </c>
      <c r="J3035" t="s">
        <v>6</v>
      </c>
      <c r="K3035" t="s">
        <v>1648</v>
      </c>
      <c r="L3035">
        <v>2025</v>
      </c>
      <c r="M3035" s="139">
        <v>45962</v>
      </c>
      <c r="N3035" t="s">
        <v>1655</v>
      </c>
      <c r="O3035">
        <v>62496.36</v>
      </c>
      <c r="P3035">
        <v>212910.35</v>
      </c>
      <c r="Q3035">
        <v>0.29353400000000002</v>
      </c>
      <c r="R3035">
        <v>212910.35</v>
      </c>
      <c r="S3035">
        <v>0.29353400000000002</v>
      </c>
      <c r="T3035">
        <f>'Tableau de bord'!$O$18</f>
        <v>0.32</v>
      </c>
    </row>
    <row r="3036" spans="1:20">
      <c r="A3036" t="s">
        <v>1649</v>
      </c>
      <c r="B3036">
        <v>1432</v>
      </c>
      <c r="E3036" t="s">
        <v>65</v>
      </c>
      <c r="F3036" t="s">
        <v>2556</v>
      </c>
      <c r="G3036" s="139">
        <v>45966</v>
      </c>
      <c r="H3036">
        <v>34539.99</v>
      </c>
      <c r="J3036" t="s">
        <v>6</v>
      </c>
      <c r="K3036" t="s">
        <v>1648</v>
      </c>
      <c r="L3036">
        <v>2025</v>
      </c>
      <c r="M3036" s="139">
        <v>45962</v>
      </c>
      <c r="N3036" t="s">
        <v>1655</v>
      </c>
      <c r="O3036">
        <v>62496.36</v>
      </c>
      <c r="P3036">
        <v>212910.35</v>
      </c>
      <c r="Q3036">
        <v>0.29353400000000002</v>
      </c>
      <c r="R3036">
        <v>212910.35</v>
      </c>
      <c r="S3036">
        <v>0.29353400000000002</v>
      </c>
      <c r="T3036">
        <f>'Tableau de bord'!$O$18</f>
        <v>0.32</v>
      </c>
    </row>
    <row r="3037" spans="1:20">
      <c r="A3037" t="s">
        <v>1649</v>
      </c>
      <c r="B3037">
        <v>1433</v>
      </c>
      <c r="E3037" t="s">
        <v>65</v>
      </c>
      <c r="F3037" t="s">
        <v>2556</v>
      </c>
      <c r="G3037" s="139">
        <v>45967</v>
      </c>
      <c r="H3037">
        <v>13043.63</v>
      </c>
      <c r="J3037" t="s">
        <v>6</v>
      </c>
      <c r="K3037" t="s">
        <v>1648</v>
      </c>
      <c r="L3037">
        <v>2025</v>
      </c>
      <c r="M3037" s="139">
        <v>45962</v>
      </c>
      <c r="N3037" t="s">
        <v>1655</v>
      </c>
      <c r="O3037">
        <v>62496.36</v>
      </c>
      <c r="P3037">
        <v>212910.35</v>
      </c>
      <c r="Q3037">
        <v>0.29353400000000002</v>
      </c>
      <c r="R3037">
        <v>212910.35</v>
      </c>
      <c r="S3037">
        <v>0.29353400000000002</v>
      </c>
      <c r="T3037">
        <f>'Tableau de bord'!$O$18</f>
        <v>0.32</v>
      </c>
    </row>
    <row r="3038" spans="1:20">
      <c r="A3038" t="s">
        <v>1649</v>
      </c>
      <c r="B3038">
        <v>1435</v>
      </c>
      <c r="E3038" t="s">
        <v>65</v>
      </c>
      <c r="F3038" t="s">
        <v>2556</v>
      </c>
      <c r="G3038" s="139">
        <v>45968</v>
      </c>
      <c r="H3038">
        <v>11468.18</v>
      </c>
      <c r="J3038" t="s">
        <v>6</v>
      </c>
      <c r="K3038" t="s">
        <v>1648</v>
      </c>
      <c r="L3038">
        <v>2025</v>
      </c>
      <c r="M3038" s="139">
        <v>45962</v>
      </c>
      <c r="N3038" t="s">
        <v>1655</v>
      </c>
      <c r="O3038">
        <v>62496.36</v>
      </c>
      <c r="P3038">
        <v>212910.35</v>
      </c>
      <c r="Q3038">
        <v>0.29353400000000002</v>
      </c>
      <c r="R3038">
        <v>212910.35</v>
      </c>
      <c r="S3038">
        <v>0.29353400000000002</v>
      </c>
      <c r="T3038">
        <f>'Tableau de bord'!$O$18</f>
        <v>0.32</v>
      </c>
    </row>
    <row r="3039" spans="1:20">
      <c r="A3039" t="s">
        <v>1649</v>
      </c>
      <c r="B3039">
        <v>1438</v>
      </c>
      <c r="E3039" t="s">
        <v>65</v>
      </c>
      <c r="F3039" t="s">
        <v>2556</v>
      </c>
      <c r="G3039" s="139">
        <v>45969</v>
      </c>
      <c r="H3039">
        <v>2962.73</v>
      </c>
      <c r="J3039" t="s">
        <v>6</v>
      </c>
      <c r="K3039" t="s">
        <v>1648</v>
      </c>
      <c r="L3039">
        <v>2025</v>
      </c>
      <c r="M3039" s="139">
        <v>45962</v>
      </c>
      <c r="N3039" t="s">
        <v>1655</v>
      </c>
      <c r="O3039">
        <v>62496.36</v>
      </c>
      <c r="P3039">
        <v>212910.35</v>
      </c>
      <c r="Q3039">
        <v>0.29353400000000002</v>
      </c>
      <c r="R3039">
        <v>212910.35</v>
      </c>
      <c r="S3039">
        <v>0.29353400000000002</v>
      </c>
      <c r="T3039">
        <f>'Tableau de bord'!$O$18</f>
        <v>0.32</v>
      </c>
    </row>
    <row r="3040" spans="1:20">
      <c r="A3040" t="s">
        <v>1649</v>
      </c>
      <c r="B3040">
        <v>1439</v>
      </c>
      <c r="E3040" t="s">
        <v>65</v>
      </c>
      <c r="F3040" t="s">
        <v>2556</v>
      </c>
      <c r="G3040" s="139">
        <v>45970</v>
      </c>
      <c r="H3040">
        <v>830.91</v>
      </c>
      <c r="J3040" t="s">
        <v>6</v>
      </c>
      <c r="K3040" t="s">
        <v>1648</v>
      </c>
      <c r="L3040">
        <v>2025</v>
      </c>
      <c r="M3040" s="139">
        <v>45962</v>
      </c>
      <c r="N3040" t="s">
        <v>1655</v>
      </c>
      <c r="O3040">
        <v>62496.36</v>
      </c>
      <c r="P3040">
        <v>212910.35</v>
      </c>
      <c r="Q3040">
        <v>0.29353400000000002</v>
      </c>
      <c r="R3040">
        <v>212910.35</v>
      </c>
      <c r="S3040">
        <v>0.29353400000000002</v>
      </c>
      <c r="T3040">
        <f>'Tableau de bord'!$O$18</f>
        <v>0.32</v>
      </c>
    </row>
    <row r="3041" spans="1:20">
      <c r="A3041" t="s">
        <v>1649</v>
      </c>
      <c r="B3041">
        <v>1440</v>
      </c>
      <c r="E3041" t="s">
        <v>65</v>
      </c>
      <c r="F3041" t="s">
        <v>2556</v>
      </c>
      <c r="G3041" s="139">
        <v>45971</v>
      </c>
      <c r="H3041">
        <v>4555.45</v>
      </c>
      <c r="J3041" t="s">
        <v>6</v>
      </c>
      <c r="K3041" t="s">
        <v>1648</v>
      </c>
      <c r="L3041">
        <v>2025</v>
      </c>
      <c r="M3041" s="139">
        <v>45962</v>
      </c>
      <c r="N3041" t="s">
        <v>1655</v>
      </c>
      <c r="O3041">
        <v>62496.36</v>
      </c>
      <c r="P3041">
        <v>212910.35</v>
      </c>
      <c r="Q3041">
        <v>0.29353400000000002</v>
      </c>
      <c r="R3041">
        <v>212910.35</v>
      </c>
      <c r="S3041">
        <v>0.29353400000000002</v>
      </c>
      <c r="T3041">
        <f>'Tableau de bord'!$O$18</f>
        <v>0.32</v>
      </c>
    </row>
    <row r="3042" spans="1:20">
      <c r="A3042" t="s">
        <v>1649</v>
      </c>
      <c r="B3042">
        <v>1441</v>
      </c>
      <c r="E3042" t="s">
        <v>65</v>
      </c>
      <c r="F3042" t="s">
        <v>2556</v>
      </c>
      <c r="G3042" s="139">
        <v>45972</v>
      </c>
      <c r="H3042">
        <v>2310.91</v>
      </c>
      <c r="J3042" t="s">
        <v>6</v>
      </c>
      <c r="K3042" t="s">
        <v>1648</v>
      </c>
      <c r="L3042">
        <v>2025</v>
      </c>
      <c r="M3042" s="139">
        <v>45962</v>
      </c>
      <c r="N3042" t="s">
        <v>1655</v>
      </c>
      <c r="O3042">
        <v>62496.36</v>
      </c>
      <c r="P3042">
        <v>212910.35</v>
      </c>
      <c r="Q3042">
        <v>0.29353400000000002</v>
      </c>
      <c r="R3042">
        <v>212910.35</v>
      </c>
      <c r="S3042">
        <v>0.29353400000000002</v>
      </c>
      <c r="T3042">
        <f>'Tableau de bord'!$O$18</f>
        <v>0.32</v>
      </c>
    </row>
    <row r="3043" spans="1:20">
      <c r="A3043" t="s">
        <v>1649</v>
      </c>
      <c r="B3043">
        <v>1442</v>
      </c>
      <c r="E3043" t="s">
        <v>65</v>
      </c>
      <c r="F3043" t="s">
        <v>2556</v>
      </c>
      <c r="G3043" s="139">
        <v>45973</v>
      </c>
      <c r="H3043">
        <v>5952.72</v>
      </c>
      <c r="J3043" t="s">
        <v>6</v>
      </c>
      <c r="K3043" t="s">
        <v>1648</v>
      </c>
      <c r="L3043">
        <v>2025</v>
      </c>
      <c r="M3043" s="139">
        <v>45962</v>
      </c>
      <c r="N3043" t="s">
        <v>1655</v>
      </c>
      <c r="O3043">
        <v>62496.36</v>
      </c>
      <c r="P3043">
        <v>212910.35</v>
      </c>
      <c r="Q3043">
        <v>0.29353400000000002</v>
      </c>
      <c r="R3043">
        <v>212910.35</v>
      </c>
      <c r="S3043">
        <v>0.29353400000000002</v>
      </c>
      <c r="T3043">
        <f>'Tableau de bord'!$O$18</f>
        <v>0.32</v>
      </c>
    </row>
    <row r="3044" spans="1:20">
      <c r="A3044" t="s">
        <v>1649</v>
      </c>
      <c r="B3044">
        <v>1443</v>
      </c>
      <c r="E3044" t="s">
        <v>65</v>
      </c>
      <c r="F3044" t="s">
        <v>2556</v>
      </c>
      <c r="G3044" s="139">
        <v>45974</v>
      </c>
      <c r="H3044">
        <v>7901.81</v>
      </c>
      <c r="J3044" t="s">
        <v>6</v>
      </c>
      <c r="K3044" t="s">
        <v>1648</v>
      </c>
      <c r="L3044">
        <v>2025</v>
      </c>
      <c r="M3044" s="139">
        <v>45962</v>
      </c>
      <c r="N3044" t="s">
        <v>1655</v>
      </c>
      <c r="O3044">
        <v>62496.36</v>
      </c>
      <c r="P3044">
        <v>212910.35</v>
      </c>
      <c r="Q3044">
        <v>0.29353400000000002</v>
      </c>
      <c r="R3044">
        <v>212910.35</v>
      </c>
      <c r="S3044">
        <v>0.29353400000000002</v>
      </c>
      <c r="T3044">
        <f>'Tableau de bord'!$O$18</f>
        <v>0.32</v>
      </c>
    </row>
    <row r="3045" spans="1:20">
      <c r="A3045" t="s">
        <v>1649</v>
      </c>
      <c r="B3045">
        <v>1445</v>
      </c>
      <c r="E3045" t="s">
        <v>65</v>
      </c>
      <c r="F3045" t="s">
        <v>2556</v>
      </c>
      <c r="G3045" s="139">
        <v>45975</v>
      </c>
      <c r="H3045">
        <v>3301.82</v>
      </c>
      <c r="J3045" t="s">
        <v>6</v>
      </c>
      <c r="K3045" t="s">
        <v>1648</v>
      </c>
      <c r="L3045">
        <v>2025</v>
      </c>
      <c r="M3045" s="139">
        <v>45962</v>
      </c>
      <c r="N3045" t="s">
        <v>1655</v>
      </c>
      <c r="O3045">
        <v>62496.36</v>
      </c>
      <c r="P3045">
        <v>212910.35</v>
      </c>
      <c r="Q3045">
        <v>0.29353400000000002</v>
      </c>
      <c r="R3045">
        <v>212910.35</v>
      </c>
      <c r="S3045">
        <v>0.29353400000000002</v>
      </c>
      <c r="T3045">
        <f>'Tableau de bord'!$O$18</f>
        <v>0.32</v>
      </c>
    </row>
    <row r="3046" spans="1:20">
      <c r="A3046" t="s">
        <v>1649</v>
      </c>
      <c r="B3046">
        <v>1446</v>
      </c>
      <c r="E3046" t="s">
        <v>65</v>
      </c>
      <c r="F3046" t="s">
        <v>2556</v>
      </c>
      <c r="G3046" s="139">
        <v>45976</v>
      </c>
      <c r="H3046">
        <v>308.18</v>
      </c>
      <c r="J3046" t="s">
        <v>6</v>
      </c>
      <c r="K3046" t="s">
        <v>1648</v>
      </c>
      <c r="L3046">
        <v>2025</v>
      </c>
      <c r="M3046" s="139">
        <v>45962</v>
      </c>
      <c r="N3046" t="s">
        <v>1655</v>
      </c>
      <c r="O3046">
        <v>62496.36</v>
      </c>
      <c r="P3046">
        <v>212910.35</v>
      </c>
      <c r="Q3046">
        <v>0.29353400000000002</v>
      </c>
      <c r="R3046">
        <v>212910.35</v>
      </c>
      <c r="S3046">
        <v>0.29353400000000002</v>
      </c>
      <c r="T3046">
        <f>'Tableau de bord'!$O$18</f>
        <v>0.32</v>
      </c>
    </row>
    <row r="3047" spans="1:20">
      <c r="A3047" t="s">
        <v>1649</v>
      </c>
      <c r="B3047">
        <v>1447</v>
      </c>
      <c r="E3047" t="s">
        <v>65</v>
      </c>
      <c r="F3047" t="s">
        <v>2556</v>
      </c>
      <c r="G3047" s="139">
        <v>45977</v>
      </c>
      <c r="H3047">
        <v>769.09</v>
      </c>
      <c r="J3047" t="s">
        <v>6</v>
      </c>
      <c r="K3047" t="s">
        <v>1648</v>
      </c>
      <c r="L3047">
        <v>2025</v>
      </c>
      <c r="M3047" s="139">
        <v>45962</v>
      </c>
      <c r="N3047" t="s">
        <v>1655</v>
      </c>
      <c r="O3047">
        <v>62496.36</v>
      </c>
      <c r="P3047">
        <v>212910.35</v>
      </c>
      <c r="Q3047">
        <v>0.29353400000000002</v>
      </c>
      <c r="R3047">
        <v>212910.35</v>
      </c>
      <c r="S3047">
        <v>0.29353400000000002</v>
      </c>
      <c r="T3047">
        <f>'Tableau de bord'!$O$18</f>
        <v>0.32</v>
      </c>
    </row>
    <row r="3048" spans="1:20">
      <c r="A3048" t="s">
        <v>1649</v>
      </c>
      <c r="B3048">
        <v>1449</v>
      </c>
      <c r="E3048" t="s">
        <v>65</v>
      </c>
      <c r="F3048" t="s">
        <v>2556</v>
      </c>
      <c r="G3048" s="139">
        <v>45978</v>
      </c>
      <c r="H3048">
        <v>12879.99</v>
      </c>
      <c r="J3048" t="s">
        <v>6</v>
      </c>
      <c r="K3048" t="s">
        <v>1648</v>
      </c>
      <c r="L3048">
        <v>2025</v>
      </c>
      <c r="M3048" s="139">
        <v>45962</v>
      </c>
      <c r="N3048" t="s">
        <v>1655</v>
      </c>
      <c r="O3048">
        <v>62496.36</v>
      </c>
      <c r="P3048">
        <v>212910.35</v>
      </c>
      <c r="Q3048">
        <v>0.29353400000000002</v>
      </c>
      <c r="R3048">
        <v>212910.35</v>
      </c>
      <c r="S3048">
        <v>0.29353400000000002</v>
      </c>
      <c r="T3048">
        <f>'Tableau de bord'!$O$18</f>
        <v>0.32</v>
      </c>
    </row>
    <row r="3049" spans="1:20">
      <c r="A3049" t="s">
        <v>1649</v>
      </c>
      <c r="B3049">
        <v>1450</v>
      </c>
      <c r="E3049" t="s">
        <v>65</v>
      </c>
      <c r="F3049" t="s">
        <v>2556</v>
      </c>
      <c r="G3049" s="139">
        <v>45979</v>
      </c>
      <c r="H3049">
        <v>13627.27</v>
      </c>
      <c r="J3049" t="s">
        <v>6</v>
      </c>
      <c r="K3049" t="s">
        <v>1648</v>
      </c>
      <c r="L3049">
        <v>2025</v>
      </c>
      <c r="M3049" s="139">
        <v>45962</v>
      </c>
      <c r="N3049" t="s">
        <v>1655</v>
      </c>
      <c r="O3049">
        <v>62496.36</v>
      </c>
      <c r="P3049">
        <v>212910.35</v>
      </c>
      <c r="Q3049">
        <v>0.29353400000000002</v>
      </c>
      <c r="R3049">
        <v>212910.35</v>
      </c>
      <c r="S3049">
        <v>0.29353400000000002</v>
      </c>
      <c r="T3049">
        <f>'Tableau de bord'!$O$18</f>
        <v>0.32</v>
      </c>
    </row>
    <row r="3050" spans="1:20">
      <c r="A3050" t="s">
        <v>1649</v>
      </c>
      <c r="B3050">
        <v>1452</v>
      </c>
      <c r="E3050" t="s">
        <v>65</v>
      </c>
      <c r="F3050" t="s">
        <v>2560</v>
      </c>
      <c r="G3050" s="139">
        <v>45980</v>
      </c>
      <c r="H3050">
        <v>14689</v>
      </c>
      <c r="J3050" t="s">
        <v>6</v>
      </c>
      <c r="K3050" t="s">
        <v>1648</v>
      </c>
      <c r="L3050">
        <v>2025</v>
      </c>
      <c r="M3050" s="139">
        <v>45962</v>
      </c>
      <c r="N3050" t="s">
        <v>1655</v>
      </c>
      <c r="O3050">
        <v>62496.36</v>
      </c>
      <c r="P3050">
        <v>212910.35</v>
      </c>
      <c r="Q3050">
        <v>0.29353400000000002</v>
      </c>
      <c r="R3050">
        <v>212910.35</v>
      </c>
      <c r="S3050">
        <v>0.29353400000000002</v>
      </c>
      <c r="T3050">
        <f>'Tableau de bord'!$O$18</f>
        <v>0.32</v>
      </c>
    </row>
    <row r="3051" spans="1:20">
      <c r="A3051" t="s">
        <v>1649</v>
      </c>
      <c r="B3051">
        <v>1453</v>
      </c>
      <c r="E3051" t="s">
        <v>65</v>
      </c>
      <c r="F3051" t="s">
        <v>2556</v>
      </c>
      <c r="G3051" s="139">
        <v>45981</v>
      </c>
      <c r="H3051">
        <v>10702.72</v>
      </c>
      <c r="J3051" t="s">
        <v>6</v>
      </c>
      <c r="K3051" t="s">
        <v>1648</v>
      </c>
      <c r="L3051">
        <v>2025</v>
      </c>
      <c r="M3051" s="139">
        <v>45962</v>
      </c>
      <c r="N3051" t="s">
        <v>1655</v>
      </c>
      <c r="O3051">
        <v>62496.36</v>
      </c>
      <c r="P3051">
        <v>212910.35</v>
      </c>
      <c r="Q3051">
        <v>0.29353400000000002</v>
      </c>
      <c r="R3051">
        <v>212910.35</v>
      </c>
      <c r="S3051">
        <v>0.29353400000000002</v>
      </c>
      <c r="T3051">
        <f>'Tableau de bord'!$O$18</f>
        <v>0.32</v>
      </c>
    </row>
    <row r="3052" spans="1:20">
      <c r="A3052" t="s">
        <v>1649</v>
      </c>
      <c r="B3052">
        <v>1454</v>
      </c>
      <c r="E3052" t="s">
        <v>65</v>
      </c>
      <c r="F3052" t="s">
        <v>2556</v>
      </c>
      <c r="G3052" s="139">
        <v>45982</v>
      </c>
      <c r="H3052">
        <v>12321.82</v>
      </c>
      <c r="J3052" t="s">
        <v>6</v>
      </c>
      <c r="K3052" t="s">
        <v>1648</v>
      </c>
      <c r="L3052">
        <v>2025</v>
      </c>
      <c r="M3052" s="139">
        <v>45962</v>
      </c>
      <c r="N3052" t="s">
        <v>1655</v>
      </c>
      <c r="O3052">
        <v>62496.36</v>
      </c>
      <c r="P3052">
        <v>212910.35</v>
      </c>
      <c r="Q3052">
        <v>0.29353400000000002</v>
      </c>
      <c r="R3052">
        <v>212910.35</v>
      </c>
      <c r="S3052">
        <v>0.29353400000000002</v>
      </c>
      <c r="T3052">
        <f>'Tableau de bord'!$O$18</f>
        <v>0.32</v>
      </c>
    </row>
    <row r="3053" spans="1:20">
      <c r="A3053" t="s">
        <v>1649</v>
      </c>
      <c r="B3053">
        <v>1455</v>
      </c>
      <c r="E3053" t="s">
        <v>65</v>
      </c>
      <c r="F3053" t="s">
        <v>2556</v>
      </c>
      <c r="G3053" s="139">
        <v>45983</v>
      </c>
      <c r="H3053">
        <v>560.91</v>
      </c>
      <c r="J3053" t="s">
        <v>6</v>
      </c>
      <c r="K3053" t="s">
        <v>1648</v>
      </c>
      <c r="L3053">
        <v>2025</v>
      </c>
      <c r="M3053" s="139">
        <v>45962</v>
      </c>
      <c r="N3053" t="s">
        <v>1655</v>
      </c>
      <c r="O3053">
        <v>62496.36</v>
      </c>
      <c r="P3053">
        <v>212910.35</v>
      </c>
      <c r="Q3053">
        <v>0.29353400000000002</v>
      </c>
      <c r="R3053">
        <v>212910.35</v>
      </c>
      <c r="S3053">
        <v>0.29353400000000002</v>
      </c>
      <c r="T3053">
        <f>'Tableau de bord'!$O$18</f>
        <v>0.32</v>
      </c>
    </row>
    <row r="3054" spans="1:20">
      <c r="A3054" t="s">
        <v>1649</v>
      </c>
      <c r="B3054">
        <v>1456</v>
      </c>
      <c r="E3054" t="s">
        <v>65</v>
      </c>
      <c r="F3054" t="s">
        <v>2556</v>
      </c>
      <c r="G3054" s="139">
        <v>45984</v>
      </c>
      <c r="H3054">
        <v>1374.55</v>
      </c>
      <c r="J3054" t="s">
        <v>6</v>
      </c>
      <c r="K3054" t="s">
        <v>1648</v>
      </c>
      <c r="L3054">
        <v>2025</v>
      </c>
      <c r="M3054" s="139">
        <v>45962</v>
      </c>
      <c r="N3054" t="s">
        <v>1655</v>
      </c>
      <c r="O3054">
        <v>62496.36</v>
      </c>
      <c r="P3054">
        <v>212910.35</v>
      </c>
      <c r="Q3054">
        <v>0.29353400000000002</v>
      </c>
      <c r="R3054">
        <v>212910.35</v>
      </c>
      <c r="S3054">
        <v>0.29353400000000002</v>
      </c>
      <c r="T3054">
        <f>'Tableau de bord'!$O$18</f>
        <v>0.32</v>
      </c>
    </row>
    <row r="3055" spans="1:20">
      <c r="A3055" t="s">
        <v>1649</v>
      </c>
      <c r="B3055">
        <v>1457</v>
      </c>
      <c r="E3055" t="s">
        <v>65</v>
      </c>
      <c r="F3055" t="s">
        <v>2556</v>
      </c>
      <c r="G3055" s="139">
        <v>45985</v>
      </c>
      <c r="H3055">
        <v>5755.45</v>
      </c>
      <c r="J3055" t="s">
        <v>6</v>
      </c>
      <c r="K3055" t="s">
        <v>1648</v>
      </c>
      <c r="L3055">
        <v>2025</v>
      </c>
      <c r="M3055" s="139">
        <v>45962</v>
      </c>
      <c r="N3055" t="s">
        <v>1655</v>
      </c>
      <c r="O3055">
        <v>62496.36</v>
      </c>
      <c r="P3055">
        <v>212910.35</v>
      </c>
      <c r="Q3055">
        <v>0.29353400000000002</v>
      </c>
      <c r="R3055">
        <v>212910.35</v>
      </c>
      <c r="S3055">
        <v>0.29353400000000002</v>
      </c>
      <c r="T3055">
        <f>'Tableau de bord'!$O$18</f>
        <v>0.32</v>
      </c>
    </row>
    <row r="3056" spans="1:20">
      <c r="A3056" t="s">
        <v>1649</v>
      </c>
      <c r="B3056">
        <v>1458</v>
      </c>
      <c r="E3056" t="s">
        <v>65</v>
      </c>
      <c r="F3056" t="s">
        <v>2556</v>
      </c>
      <c r="G3056" s="139">
        <v>45965</v>
      </c>
      <c r="H3056">
        <v>5323.24</v>
      </c>
      <c r="J3056" t="s">
        <v>6</v>
      </c>
      <c r="K3056" t="s">
        <v>1648</v>
      </c>
      <c r="L3056">
        <v>2025</v>
      </c>
      <c r="M3056" s="139">
        <v>45962</v>
      </c>
      <c r="N3056" t="s">
        <v>1655</v>
      </c>
      <c r="O3056">
        <v>62496.36</v>
      </c>
      <c r="P3056">
        <v>212910.35</v>
      </c>
      <c r="Q3056">
        <v>0.29353400000000002</v>
      </c>
      <c r="R3056">
        <v>212910.35</v>
      </c>
      <c r="S3056">
        <v>0.29353400000000002</v>
      </c>
      <c r="T3056">
        <f>'Tableau de bord'!$O$18</f>
        <v>0.32</v>
      </c>
    </row>
    <row r="3057" spans="1:20">
      <c r="A3057" t="s">
        <v>1649</v>
      </c>
      <c r="B3057">
        <v>1459</v>
      </c>
      <c r="E3057" t="s">
        <v>65</v>
      </c>
      <c r="F3057" t="s">
        <v>2560</v>
      </c>
      <c r="G3057" s="139">
        <v>45986</v>
      </c>
      <c r="H3057">
        <v>8751.81</v>
      </c>
      <c r="J3057" t="s">
        <v>6</v>
      </c>
      <c r="K3057" t="s">
        <v>1648</v>
      </c>
      <c r="L3057">
        <v>2025</v>
      </c>
      <c r="M3057" s="139">
        <v>45962</v>
      </c>
      <c r="N3057" t="s">
        <v>1655</v>
      </c>
      <c r="O3057">
        <v>62496.36</v>
      </c>
      <c r="P3057">
        <v>212910.35</v>
      </c>
      <c r="Q3057">
        <v>0.29353400000000002</v>
      </c>
      <c r="R3057">
        <v>212910.35</v>
      </c>
      <c r="S3057">
        <v>0.29353400000000002</v>
      </c>
      <c r="T3057">
        <f>'Tableau de bord'!$O$18</f>
        <v>0.32</v>
      </c>
    </row>
    <row r="3058" spans="1:20">
      <c r="A3058" t="s">
        <v>1649</v>
      </c>
      <c r="B3058">
        <v>1461</v>
      </c>
      <c r="E3058" t="s">
        <v>65</v>
      </c>
      <c r="F3058" t="s">
        <v>2560</v>
      </c>
      <c r="G3058" s="139">
        <v>45987</v>
      </c>
      <c r="H3058">
        <v>11906.36</v>
      </c>
      <c r="J3058" t="s">
        <v>6</v>
      </c>
      <c r="K3058" t="s">
        <v>1648</v>
      </c>
      <c r="L3058">
        <v>2025</v>
      </c>
      <c r="M3058" s="139">
        <v>45962</v>
      </c>
      <c r="N3058" t="s">
        <v>1655</v>
      </c>
      <c r="O3058">
        <v>62496.36</v>
      </c>
      <c r="P3058">
        <v>212910.35</v>
      </c>
      <c r="Q3058">
        <v>0.29353400000000002</v>
      </c>
      <c r="R3058">
        <v>212910.35</v>
      </c>
      <c r="S3058">
        <v>0.29353400000000002</v>
      </c>
      <c r="T3058">
        <f>'Tableau de bord'!$O$18</f>
        <v>0.32</v>
      </c>
    </row>
    <row r="3059" spans="1:20">
      <c r="A3059" t="s">
        <v>1649</v>
      </c>
      <c r="B3059">
        <v>1462</v>
      </c>
      <c r="E3059" t="s">
        <v>65</v>
      </c>
      <c r="F3059" t="s">
        <v>2560</v>
      </c>
      <c r="G3059" s="139">
        <v>45988</v>
      </c>
      <c r="H3059">
        <v>12217.27</v>
      </c>
      <c r="J3059" t="s">
        <v>6</v>
      </c>
      <c r="K3059" t="s">
        <v>1648</v>
      </c>
      <c r="L3059">
        <v>2025</v>
      </c>
      <c r="M3059" s="139">
        <v>45962</v>
      </c>
      <c r="N3059" t="s">
        <v>1655</v>
      </c>
      <c r="O3059">
        <v>62496.36</v>
      </c>
      <c r="P3059">
        <v>212910.35</v>
      </c>
      <c r="Q3059">
        <v>0.29353400000000002</v>
      </c>
      <c r="R3059">
        <v>212910.35</v>
      </c>
      <c r="S3059">
        <v>0.29353400000000002</v>
      </c>
      <c r="T3059">
        <f>'Tableau de bord'!$O$18</f>
        <v>0.32</v>
      </c>
    </row>
    <row r="3060" spans="1:20">
      <c r="A3060" t="s">
        <v>1649</v>
      </c>
      <c r="B3060">
        <v>1463</v>
      </c>
      <c r="E3060" t="s">
        <v>65</v>
      </c>
      <c r="F3060" t="s">
        <v>2560</v>
      </c>
      <c r="G3060" s="139">
        <v>45989</v>
      </c>
      <c r="H3060">
        <v>4160</v>
      </c>
      <c r="J3060" t="s">
        <v>6</v>
      </c>
      <c r="K3060" t="s">
        <v>1648</v>
      </c>
      <c r="L3060">
        <v>2025</v>
      </c>
      <c r="M3060" s="139">
        <v>45962</v>
      </c>
      <c r="N3060" t="s">
        <v>1655</v>
      </c>
      <c r="O3060">
        <v>62496.36</v>
      </c>
      <c r="P3060">
        <v>212910.35</v>
      </c>
      <c r="Q3060">
        <v>0.29353400000000002</v>
      </c>
      <c r="R3060">
        <v>212910.35</v>
      </c>
      <c r="S3060">
        <v>0.29353400000000002</v>
      </c>
      <c r="T3060">
        <f>'Tableau de bord'!$O$18</f>
        <v>0.32</v>
      </c>
    </row>
    <row r="3061" spans="1:20">
      <c r="A3061" t="s">
        <v>1649</v>
      </c>
      <c r="B3061">
        <v>1464</v>
      </c>
      <c r="E3061" t="s">
        <v>65</v>
      </c>
      <c r="F3061" t="s">
        <v>2560</v>
      </c>
      <c r="G3061" s="139">
        <v>45990</v>
      </c>
      <c r="H3061">
        <v>465.45</v>
      </c>
      <c r="J3061" t="s">
        <v>6</v>
      </c>
      <c r="K3061" t="s">
        <v>1648</v>
      </c>
      <c r="L3061">
        <v>2025</v>
      </c>
      <c r="M3061" s="139">
        <v>45962</v>
      </c>
      <c r="N3061" t="s">
        <v>1655</v>
      </c>
      <c r="O3061">
        <v>62496.36</v>
      </c>
      <c r="P3061">
        <v>212910.35</v>
      </c>
      <c r="Q3061">
        <v>0.29353400000000002</v>
      </c>
      <c r="R3061">
        <v>212910.35</v>
      </c>
      <c r="S3061">
        <v>0.29353400000000002</v>
      </c>
      <c r="T3061">
        <f>'Tableau de bord'!$O$18</f>
        <v>0.32</v>
      </c>
    </row>
    <row r="3062" spans="1:20">
      <c r="A3062" t="s">
        <v>1649</v>
      </c>
      <c r="B3062">
        <v>1465</v>
      </c>
      <c r="E3062" t="s">
        <v>65</v>
      </c>
      <c r="F3062" t="s">
        <v>2560</v>
      </c>
      <c r="G3062" s="139">
        <v>45991</v>
      </c>
      <c r="H3062">
        <v>1920.91</v>
      </c>
      <c r="J3062" t="s">
        <v>6</v>
      </c>
      <c r="K3062" t="s">
        <v>1648</v>
      </c>
      <c r="L3062">
        <v>2025</v>
      </c>
      <c r="M3062" s="139">
        <v>45962</v>
      </c>
      <c r="N3062" t="s">
        <v>1655</v>
      </c>
      <c r="O3062">
        <v>62496.36</v>
      </c>
      <c r="P3062">
        <v>212910.35</v>
      </c>
      <c r="Q3062">
        <v>0.29353400000000002</v>
      </c>
      <c r="R3062">
        <v>212910.35</v>
      </c>
      <c r="S3062">
        <v>0.29353400000000002</v>
      </c>
      <c r="T3062">
        <f>'Tableau de bord'!$O$18</f>
        <v>0.32</v>
      </c>
    </row>
    <row r="3063" spans="1:20">
      <c r="A3063" t="s">
        <v>1649</v>
      </c>
      <c r="B3063">
        <v>1466</v>
      </c>
      <c r="E3063" t="s">
        <v>65</v>
      </c>
      <c r="F3063" t="s">
        <v>2560</v>
      </c>
      <c r="G3063" s="139">
        <v>45992</v>
      </c>
      <c r="H3063">
        <v>17269.09</v>
      </c>
      <c r="J3063" t="s">
        <v>6</v>
      </c>
      <c r="K3063" t="s">
        <v>1656</v>
      </c>
      <c r="L3063">
        <v>2025</v>
      </c>
      <c r="M3063" s="139">
        <v>45992</v>
      </c>
      <c r="N3063" t="s">
        <v>1657</v>
      </c>
      <c r="O3063">
        <v>33904.57</v>
      </c>
      <c r="P3063">
        <v>142675.88</v>
      </c>
      <c r="Q3063">
        <v>0.23763400000000001</v>
      </c>
      <c r="R3063">
        <v>142675.88</v>
      </c>
      <c r="S3063">
        <v>0.23763400000000001</v>
      </c>
      <c r="T3063">
        <f>'Tableau de bord'!$O$18</f>
        <v>0.32</v>
      </c>
    </row>
    <row r="3064" spans="1:20">
      <c r="A3064" t="s">
        <v>1649</v>
      </c>
      <c r="B3064">
        <v>1467</v>
      </c>
      <c r="E3064" t="s">
        <v>65</v>
      </c>
      <c r="F3064" t="s">
        <v>2560</v>
      </c>
      <c r="G3064" s="139">
        <v>45993</v>
      </c>
      <c r="H3064">
        <v>23226.36</v>
      </c>
      <c r="J3064" t="s">
        <v>6</v>
      </c>
      <c r="K3064" t="s">
        <v>1656</v>
      </c>
      <c r="L3064">
        <v>2025</v>
      </c>
      <c r="M3064" s="139">
        <v>45992</v>
      </c>
      <c r="N3064" t="s">
        <v>1657</v>
      </c>
      <c r="O3064">
        <v>33904.57</v>
      </c>
      <c r="P3064">
        <v>142675.88</v>
      </c>
      <c r="Q3064">
        <v>0.23763400000000001</v>
      </c>
      <c r="R3064">
        <v>142675.88</v>
      </c>
      <c r="S3064">
        <v>0.23763400000000001</v>
      </c>
      <c r="T3064">
        <f>'Tableau de bord'!$O$18</f>
        <v>0.32</v>
      </c>
    </row>
    <row r="3065" spans="1:20">
      <c r="A3065" t="s">
        <v>1649</v>
      </c>
      <c r="B3065">
        <v>1469</v>
      </c>
      <c r="E3065" t="s">
        <v>65</v>
      </c>
      <c r="F3065" t="s">
        <v>2560</v>
      </c>
      <c r="G3065" s="139">
        <v>45994</v>
      </c>
      <c r="H3065">
        <v>12305.45</v>
      </c>
      <c r="J3065" t="s">
        <v>6</v>
      </c>
      <c r="K3065" t="s">
        <v>1656</v>
      </c>
      <c r="L3065">
        <v>2025</v>
      </c>
      <c r="M3065" s="139">
        <v>45992</v>
      </c>
      <c r="N3065" t="s">
        <v>1657</v>
      </c>
      <c r="O3065">
        <v>33904.57</v>
      </c>
      <c r="P3065">
        <v>142675.88</v>
      </c>
      <c r="Q3065">
        <v>0.23763400000000001</v>
      </c>
      <c r="R3065">
        <v>142675.88</v>
      </c>
      <c r="S3065">
        <v>0.23763400000000001</v>
      </c>
      <c r="T3065">
        <f>'Tableau de bord'!$O$18</f>
        <v>0.32</v>
      </c>
    </row>
    <row r="3066" spans="1:20">
      <c r="A3066" t="s">
        <v>1649</v>
      </c>
      <c r="B3066">
        <v>1470</v>
      </c>
      <c r="E3066" t="s">
        <v>65</v>
      </c>
      <c r="F3066" t="s">
        <v>2560</v>
      </c>
      <c r="G3066" s="139">
        <v>45995</v>
      </c>
      <c r="H3066">
        <v>13365.45</v>
      </c>
      <c r="J3066" t="s">
        <v>6</v>
      </c>
      <c r="K3066" t="s">
        <v>1656</v>
      </c>
      <c r="L3066">
        <v>2025</v>
      </c>
      <c r="M3066" s="139">
        <v>45992</v>
      </c>
      <c r="N3066" t="s">
        <v>1657</v>
      </c>
      <c r="O3066">
        <v>33904.57</v>
      </c>
      <c r="P3066">
        <v>142675.88</v>
      </c>
      <c r="Q3066">
        <v>0.23763400000000001</v>
      </c>
      <c r="R3066">
        <v>142675.88</v>
      </c>
      <c r="S3066">
        <v>0.23763400000000001</v>
      </c>
      <c r="T3066">
        <f>'Tableau de bord'!$O$18</f>
        <v>0.32</v>
      </c>
    </row>
    <row r="3067" spans="1:20">
      <c r="A3067" t="s">
        <v>1649</v>
      </c>
      <c r="B3067">
        <v>1471</v>
      </c>
      <c r="E3067" t="s">
        <v>65</v>
      </c>
      <c r="F3067" t="s">
        <v>2560</v>
      </c>
      <c r="G3067" s="139">
        <v>45996</v>
      </c>
      <c r="H3067">
        <v>3260.45</v>
      </c>
      <c r="J3067" t="s">
        <v>6</v>
      </c>
      <c r="K3067" t="s">
        <v>1656</v>
      </c>
      <c r="L3067">
        <v>2025</v>
      </c>
      <c r="M3067" s="139">
        <v>45992</v>
      </c>
      <c r="N3067" t="s">
        <v>1657</v>
      </c>
      <c r="O3067">
        <v>33904.57</v>
      </c>
      <c r="P3067">
        <v>142675.88</v>
      </c>
      <c r="Q3067">
        <v>0.23763400000000001</v>
      </c>
      <c r="R3067">
        <v>142675.88</v>
      </c>
      <c r="S3067">
        <v>0.23763400000000001</v>
      </c>
      <c r="T3067">
        <f>'Tableau de bord'!$O$18</f>
        <v>0.32</v>
      </c>
    </row>
    <row r="3068" spans="1:20">
      <c r="A3068" t="s">
        <v>1649</v>
      </c>
      <c r="B3068">
        <v>1472</v>
      </c>
      <c r="E3068" t="s">
        <v>65</v>
      </c>
      <c r="F3068" t="s">
        <v>2560</v>
      </c>
      <c r="G3068" s="139">
        <v>45997</v>
      </c>
      <c r="H3068">
        <v>393.64</v>
      </c>
      <c r="J3068" t="s">
        <v>6</v>
      </c>
      <c r="K3068" t="s">
        <v>1656</v>
      </c>
      <c r="L3068">
        <v>2025</v>
      </c>
      <c r="M3068" s="139">
        <v>45992</v>
      </c>
      <c r="N3068" t="s">
        <v>1657</v>
      </c>
      <c r="O3068">
        <v>33904.57</v>
      </c>
      <c r="P3068">
        <v>142675.88</v>
      </c>
      <c r="Q3068">
        <v>0.23763400000000001</v>
      </c>
      <c r="R3068">
        <v>142675.88</v>
      </c>
      <c r="S3068">
        <v>0.23763400000000001</v>
      </c>
      <c r="T3068">
        <f>'Tableau de bord'!$O$18</f>
        <v>0.32</v>
      </c>
    </row>
    <row r="3069" spans="1:20">
      <c r="A3069" t="s">
        <v>1649</v>
      </c>
      <c r="B3069">
        <v>1473</v>
      </c>
      <c r="E3069" t="s">
        <v>65</v>
      </c>
      <c r="F3069" t="s">
        <v>2560</v>
      </c>
      <c r="G3069" s="139">
        <v>45998</v>
      </c>
      <c r="H3069">
        <v>771.82</v>
      </c>
      <c r="J3069" t="s">
        <v>6</v>
      </c>
      <c r="K3069" t="s">
        <v>1656</v>
      </c>
      <c r="L3069">
        <v>2025</v>
      </c>
      <c r="M3069" s="139">
        <v>45992</v>
      </c>
      <c r="N3069" t="s">
        <v>1657</v>
      </c>
      <c r="O3069">
        <v>33904.57</v>
      </c>
      <c r="P3069">
        <v>142675.88</v>
      </c>
      <c r="Q3069">
        <v>0.23763400000000001</v>
      </c>
      <c r="R3069">
        <v>142675.88</v>
      </c>
      <c r="S3069">
        <v>0.23763400000000001</v>
      </c>
      <c r="T3069">
        <f>'Tableau de bord'!$O$18</f>
        <v>0.32</v>
      </c>
    </row>
    <row r="3070" spans="1:20">
      <c r="A3070" t="s">
        <v>1649</v>
      </c>
      <c r="B3070">
        <v>1474</v>
      </c>
      <c r="E3070" t="s">
        <v>65</v>
      </c>
      <c r="F3070" t="s">
        <v>2560</v>
      </c>
      <c r="G3070" s="139">
        <v>45999</v>
      </c>
      <c r="H3070">
        <v>4571.82</v>
      </c>
      <c r="J3070" t="s">
        <v>6</v>
      </c>
      <c r="K3070" t="s">
        <v>1656</v>
      </c>
      <c r="L3070">
        <v>2025</v>
      </c>
      <c r="M3070" s="139">
        <v>45992</v>
      </c>
      <c r="N3070" t="s">
        <v>1657</v>
      </c>
      <c r="O3070">
        <v>33904.57</v>
      </c>
      <c r="P3070">
        <v>142675.88</v>
      </c>
      <c r="Q3070">
        <v>0.23763400000000001</v>
      </c>
      <c r="R3070">
        <v>142675.88</v>
      </c>
      <c r="S3070">
        <v>0.23763400000000001</v>
      </c>
      <c r="T3070">
        <f>'Tableau de bord'!$O$18</f>
        <v>0.32</v>
      </c>
    </row>
    <row r="3071" spans="1:20">
      <c r="A3071" t="s">
        <v>1649</v>
      </c>
      <c r="B3071">
        <v>1475</v>
      </c>
      <c r="E3071" t="s">
        <v>65</v>
      </c>
      <c r="F3071" t="s">
        <v>2565</v>
      </c>
      <c r="G3071" s="139">
        <v>46000</v>
      </c>
      <c r="H3071">
        <v>10557.27</v>
      </c>
      <c r="J3071" t="s">
        <v>6</v>
      </c>
      <c r="K3071" t="s">
        <v>1656</v>
      </c>
      <c r="L3071">
        <v>2025</v>
      </c>
      <c r="M3071" s="139">
        <v>45992</v>
      </c>
      <c r="N3071" t="s">
        <v>1657</v>
      </c>
      <c r="O3071">
        <v>33904.57</v>
      </c>
      <c r="P3071">
        <v>142675.88</v>
      </c>
      <c r="Q3071">
        <v>0.23763400000000001</v>
      </c>
      <c r="R3071">
        <v>142675.88</v>
      </c>
      <c r="S3071">
        <v>0.23763400000000001</v>
      </c>
      <c r="T3071">
        <f>'Tableau de bord'!$O$18</f>
        <v>0.32</v>
      </c>
    </row>
    <row r="3072" spans="1:20">
      <c r="A3072" t="s">
        <v>1649</v>
      </c>
      <c r="B3072">
        <v>1476</v>
      </c>
      <c r="E3072" t="s">
        <v>65</v>
      </c>
      <c r="F3072" t="s">
        <v>2556</v>
      </c>
      <c r="G3072" s="139">
        <v>46001</v>
      </c>
      <c r="H3072">
        <v>14748.18</v>
      </c>
      <c r="J3072" t="s">
        <v>6</v>
      </c>
      <c r="K3072" t="s">
        <v>1656</v>
      </c>
      <c r="L3072">
        <v>2025</v>
      </c>
      <c r="M3072" s="139">
        <v>45992</v>
      </c>
      <c r="N3072" t="s">
        <v>1657</v>
      </c>
      <c r="O3072">
        <v>33904.57</v>
      </c>
      <c r="P3072">
        <v>142675.88</v>
      </c>
      <c r="Q3072">
        <v>0.23763400000000001</v>
      </c>
      <c r="R3072">
        <v>142675.88</v>
      </c>
      <c r="S3072">
        <v>0.23763400000000001</v>
      </c>
      <c r="T3072">
        <f>'Tableau de bord'!$O$18</f>
        <v>0.32</v>
      </c>
    </row>
    <row r="3073" spans="1:20">
      <c r="A3073" t="s">
        <v>1649</v>
      </c>
      <c r="B3073">
        <v>1477</v>
      </c>
      <c r="E3073" t="s">
        <v>65</v>
      </c>
      <c r="F3073" t="s">
        <v>2560</v>
      </c>
      <c r="G3073" s="139">
        <v>46002</v>
      </c>
      <c r="H3073">
        <v>17080.91</v>
      </c>
      <c r="J3073" t="s">
        <v>6</v>
      </c>
      <c r="K3073" t="s">
        <v>1656</v>
      </c>
      <c r="L3073">
        <v>2025</v>
      </c>
      <c r="M3073" s="139">
        <v>45992</v>
      </c>
      <c r="N3073" t="s">
        <v>1657</v>
      </c>
      <c r="O3073">
        <v>33904.57</v>
      </c>
      <c r="P3073">
        <v>142675.88</v>
      </c>
      <c r="Q3073">
        <v>0.23763400000000001</v>
      </c>
      <c r="R3073">
        <v>142675.88</v>
      </c>
      <c r="S3073">
        <v>0.23763400000000001</v>
      </c>
      <c r="T3073">
        <f>'Tableau de bord'!$O$18</f>
        <v>0.32</v>
      </c>
    </row>
    <row r="3074" spans="1:20">
      <c r="A3074" t="s">
        <v>1649</v>
      </c>
      <c r="B3074">
        <v>1478</v>
      </c>
      <c r="E3074" t="s">
        <v>65</v>
      </c>
      <c r="F3074" t="s">
        <v>2556</v>
      </c>
      <c r="G3074" s="139">
        <v>46003</v>
      </c>
      <c r="H3074">
        <v>1250</v>
      </c>
      <c r="J3074" t="s">
        <v>6</v>
      </c>
      <c r="K3074" t="s">
        <v>1656</v>
      </c>
      <c r="L3074">
        <v>2025</v>
      </c>
      <c r="M3074" s="139">
        <v>45992</v>
      </c>
      <c r="N3074" t="s">
        <v>1657</v>
      </c>
      <c r="O3074">
        <v>33904.57</v>
      </c>
      <c r="P3074">
        <v>142675.88</v>
      </c>
      <c r="Q3074">
        <v>0.23763400000000001</v>
      </c>
      <c r="R3074">
        <v>142675.88</v>
      </c>
      <c r="S3074">
        <v>0.23763400000000001</v>
      </c>
      <c r="T3074">
        <f>'Tableau de bord'!$O$18</f>
        <v>0.32</v>
      </c>
    </row>
    <row r="3075" spans="1:20">
      <c r="A3075" t="s">
        <v>1649</v>
      </c>
      <c r="B3075">
        <v>1479</v>
      </c>
      <c r="E3075" t="s">
        <v>65</v>
      </c>
      <c r="F3075" t="s">
        <v>2556</v>
      </c>
      <c r="G3075" s="139">
        <v>46004</v>
      </c>
      <c r="H3075">
        <v>7385.45</v>
      </c>
      <c r="J3075" t="s">
        <v>6</v>
      </c>
      <c r="K3075" t="s">
        <v>1656</v>
      </c>
      <c r="L3075">
        <v>2025</v>
      </c>
      <c r="M3075" s="139">
        <v>45992</v>
      </c>
      <c r="N3075" t="s">
        <v>1657</v>
      </c>
      <c r="O3075">
        <v>33904.57</v>
      </c>
      <c r="P3075">
        <v>142675.88</v>
      </c>
      <c r="Q3075">
        <v>0.23763400000000001</v>
      </c>
      <c r="R3075">
        <v>142675.88</v>
      </c>
      <c r="S3075">
        <v>0.23763400000000001</v>
      </c>
      <c r="T3075">
        <f>'Tableau de bord'!$O$18</f>
        <v>0.32</v>
      </c>
    </row>
    <row r="3076" spans="1:20">
      <c r="A3076" t="s">
        <v>1649</v>
      </c>
      <c r="B3076">
        <v>1480</v>
      </c>
      <c r="E3076" t="s">
        <v>65</v>
      </c>
      <c r="F3076" t="s">
        <v>2556</v>
      </c>
      <c r="G3076" s="139">
        <v>46005</v>
      </c>
      <c r="H3076">
        <v>895.45</v>
      </c>
      <c r="J3076" t="s">
        <v>6</v>
      </c>
      <c r="K3076" t="s">
        <v>1656</v>
      </c>
      <c r="L3076">
        <v>2025</v>
      </c>
      <c r="M3076" s="139">
        <v>45992</v>
      </c>
      <c r="N3076" t="s">
        <v>1657</v>
      </c>
      <c r="O3076">
        <v>33904.57</v>
      </c>
      <c r="P3076">
        <v>142675.88</v>
      </c>
      <c r="Q3076">
        <v>0.23763400000000001</v>
      </c>
      <c r="R3076">
        <v>142675.88</v>
      </c>
      <c r="S3076">
        <v>0.23763400000000001</v>
      </c>
      <c r="T3076">
        <f>'Tableau de bord'!$O$18</f>
        <v>0.32</v>
      </c>
    </row>
    <row r="3077" spans="1:20">
      <c r="A3077" t="s">
        <v>1649</v>
      </c>
      <c r="B3077">
        <v>1481</v>
      </c>
      <c r="E3077" t="s">
        <v>65</v>
      </c>
      <c r="F3077" t="s">
        <v>2560</v>
      </c>
      <c r="G3077" s="139">
        <v>46006</v>
      </c>
      <c r="H3077">
        <v>6838.18</v>
      </c>
      <c r="J3077" t="s">
        <v>6</v>
      </c>
      <c r="K3077" t="s">
        <v>1656</v>
      </c>
      <c r="L3077">
        <v>2025</v>
      </c>
      <c r="M3077" s="139">
        <v>45992</v>
      </c>
      <c r="N3077" t="s">
        <v>1657</v>
      </c>
      <c r="O3077">
        <v>33904.57</v>
      </c>
      <c r="P3077">
        <v>142675.88</v>
      </c>
      <c r="Q3077">
        <v>0.23763400000000001</v>
      </c>
      <c r="R3077">
        <v>142675.88</v>
      </c>
      <c r="S3077">
        <v>0.23763400000000001</v>
      </c>
      <c r="T3077">
        <f>'Tableau de bord'!$O$18</f>
        <v>0.32</v>
      </c>
    </row>
    <row r="3078" spans="1:20">
      <c r="A3078" t="s">
        <v>1649</v>
      </c>
      <c r="B3078">
        <v>1482</v>
      </c>
      <c r="E3078" t="s">
        <v>65</v>
      </c>
      <c r="F3078" t="s">
        <v>2560</v>
      </c>
      <c r="G3078" s="139">
        <v>46007</v>
      </c>
      <c r="H3078">
        <v>8756.36</v>
      </c>
      <c r="J3078" t="s">
        <v>6</v>
      </c>
      <c r="K3078" t="s">
        <v>1656</v>
      </c>
      <c r="L3078">
        <v>2025</v>
      </c>
      <c r="M3078" s="139">
        <v>45992</v>
      </c>
      <c r="N3078" t="s">
        <v>1657</v>
      </c>
      <c r="O3078">
        <v>33904.57</v>
      </c>
      <c r="P3078">
        <v>142675.88</v>
      </c>
      <c r="Q3078">
        <v>0.23763400000000001</v>
      </c>
      <c r="R3078">
        <v>142675.88</v>
      </c>
      <c r="S3078">
        <v>0.23763400000000001</v>
      </c>
      <c r="T3078">
        <f>'Tableau de bord'!$O$18</f>
        <v>0.32</v>
      </c>
    </row>
    <row r="3079" spans="1:20">
      <c r="A3079" t="s">
        <v>1649</v>
      </c>
      <c r="B3079">
        <v>1484</v>
      </c>
      <c r="E3079" t="s">
        <v>65</v>
      </c>
      <c r="F3079" t="s">
        <v>2557</v>
      </c>
      <c r="G3079" s="139">
        <v>46027</v>
      </c>
      <c r="H3079">
        <v>1247.27</v>
      </c>
      <c r="J3079" t="s">
        <v>6</v>
      </c>
      <c r="K3079" t="s">
        <v>1658</v>
      </c>
      <c r="L3079">
        <v>2026</v>
      </c>
      <c r="M3079" s="139">
        <v>46023</v>
      </c>
      <c r="N3079" t="s">
        <v>1659</v>
      </c>
      <c r="O3079">
        <v>43504.87</v>
      </c>
      <c r="P3079">
        <v>129936.33</v>
      </c>
      <c r="Q3079">
        <v>0.33481699999999998</v>
      </c>
      <c r="R3079">
        <v>129936.33</v>
      </c>
      <c r="S3079">
        <v>0.33481699999999998</v>
      </c>
      <c r="T3079">
        <f>'Tableau de bord'!$O$18</f>
        <v>0.32</v>
      </c>
    </row>
    <row r="3080" spans="1:20">
      <c r="A3080" t="s">
        <v>1649</v>
      </c>
      <c r="B3080">
        <v>1485</v>
      </c>
      <c r="E3080" t="s">
        <v>65</v>
      </c>
      <c r="F3080" t="s">
        <v>22</v>
      </c>
      <c r="G3080" s="139">
        <v>46023</v>
      </c>
      <c r="H3080">
        <v>0</v>
      </c>
      <c r="J3080" t="s">
        <v>6</v>
      </c>
      <c r="K3080" t="s">
        <v>1658</v>
      </c>
      <c r="L3080">
        <v>2026</v>
      </c>
      <c r="M3080" s="139">
        <v>46023</v>
      </c>
      <c r="N3080" t="s">
        <v>1659</v>
      </c>
      <c r="O3080">
        <v>43504.87</v>
      </c>
      <c r="P3080">
        <v>129936.33</v>
      </c>
      <c r="Q3080">
        <v>0.33481699999999998</v>
      </c>
      <c r="R3080">
        <v>129936.33</v>
      </c>
      <c r="S3080">
        <v>0.33481699999999998</v>
      </c>
      <c r="T3080">
        <f>'Tableau de bord'!$O$18</f>
        <v>0.32</v>
      </c>
    </row>
    <row r="3081" spans="1:20">
      <c r="A3081" t="s">
        <v>1649</v>
      </c>
      <c r="B3081">
        <v>1486</v>
      </c>
      <c r="E3081" t="s">
        <v>65</v>
      </c>
      <c r="F3081" t="s">
        <v>22</v>
      </c>
      <c r="G3081" s="139">
        <v>46024</v>
      </c>
      <c r="H3081">
        <v>0</v>
      </c>
      <c r="J3081" t="s">
        <v>6</v>
      </c>
      <c r="K3081" t="s">
        <v>1658</v>
      </c>
      <c r="L3081">
        <v>2026</v>
      </c>
      <c r="M3081" s="139">
        <v>46023</v>
      </c>
      <c r="N3081" t="s">
        <v>1659</v>
      </c>
      <c r="O3081">
        <v>43504.87</v>
      </c>
      <c r="P3081">
        <v>129936.33</v>
      </c>
      <c r="Q3081">
        <v>0.33481699999999998</v>
      </c>
      <c r="R3081">
        <v>129936.33</v>
      </c>
      <c r="S3081">
        <v>0.33481699999999998</v>
      </c>
      <c r="T3081">
        <f>'Tableau de bord'!$O$18</f>
        <v>0.32</v>
      </c>
    </row>
    <row r="3082" spans="1:20">
      <c r="A3082" t="s">
        <v>1649</v>
      </c>
      <c r="B3082">
        <v>1487</v>
      </c>
      <c r="E3082" t="s">
        <v>65</v>
      </c>
      <c r="F3082" t="s">
        <v>22</v>
      </c>
      <c r="G3082" s="139">
        <v>46025</v>
      </c>
      <c r="H3082">
        <v>0</v>
      </c>
      <c r="J3082" t="s">
        <v>6</v>
      </c>
      <c r="K3082" t="s">
        <v>1658</v>
      </c>
      <c r="L3082">
        <v>2026</v>
      </c>
      <c r="M3082" s="139">
        <v>46023</v>
      </c>
      <c r="N3082" t="s">
        <v>1659</v>
      </c>
      <c r="O3082">
        <v>43504.87</v>
      </c>
      <c r="P3082">
        <v>129936.33</v>
      </c>
      <c r="Q3082">
        <v>0.33481699999999998</v>
      </c>
      <c r="R3082">
        <v>129936.33</v>
      </c>
      <c r="S3082">
        <v>0.33481699999999998</v>
      </c>
      <c r="T3082">
        <f>'Tableau de bord'!$O$18</f>
        <v>0.32</v>
      </c>
    </row>
    <row r="3083" spans="1:20">
      <c r="A3083" t="s">
        <v>1649</v>
      </c>
      <c r="B3083">
        <v>1488</v>
      </c>
      <c r="E3083" t="s">
        <v>65</v>
      </c>
      <c r="F3083" t="s">
        <v>22</v>
      </c>
      <c r="G3083" s="139">
        <v>46026</v>
      </c>
      <c r="H3083">
        <v>0</v>
      </c>
      <c r="J3083" t="s">
        <v>6</v>
      </c>
      <c r="K3083" t="s">
        <v>1658</v>
      </c>
      <c r="L3083">
        <v>2026</v>
      </c>
      <c r="M3083" s="139">
        <v>46023</v>
      </c>
      <c r="N3083" t="s">
        <v>1659</v>
      </c>
      <c r="O3083">
        <v>43504.87</v>
      </c>
      <c r="P3083">
        <v>129936.33</v>
      </c>
      <c r="Q3083">
        <v>0.33481699999999998</v>
      </c>
      <c r="R3083">
        <v>129936.33</v>
      </c>
      <c r="S3083">
        <v>0.33481699999999998</v>
      </c>
      <c r="T3083">
        <f>'Tableau de bord'!$O$18</f>
        <v>0.32</v>
      </c>
    </row>
    <row r="3084" spans="1:20">
      <c r="A3084" t="s">
        <v>1649</v>
      </c>
      <c r="B3084">
        <v>1489</v>
      </c>
      <c r="E3084" t="s">
        <v>65</v>
      </c>
      <c r="F3084" t="s">
        <v>2557</v>
      </c>
      <c r="G3084" s="139">
        <v>46028</v>
      </c>
      <c r="H3084">
        <v>886.36</v>
      </c>
      <c r="J3084" t="s">
        <v>6</v>
      </c>
      <c r="K3084" t="s">
        <v>1658</v>
      </c>
      <c r="L3084">
        <v>2026</v>
      </c>
      <c r="M3084" s="139">
        <v>46023</v>
      </c>
      <c r="N3084" t="s">
        <v>1659</v>
      </c>
      <c r="O3084">
        <v>43504.87</v>
      </c>
      <c r="P3084">
        <v>129936.33</v>
      </c>
      <c r="Q3084">
        <v>0.33481699999999998</v>
      </c>
      <c r="R3084">
        <v>129936.33</v>
      </c>
      <c r="S3084">
        <v>0.33481699999999998</v>
      </c>
      <c r="T3084">
        <f>'Tableau de bord'!$O$18</f>
        <v>0.32</v>
      </c>
    </row>
    <row r="3085" spans="1:20">
      <c r="A3085" t="s">
        <v>1649</v>
      </c>
      <c r="B3085">
        <v>1490</v>
      </c>
      <c r="E3085" t="s">
        <v>65</v>
      </c>
      <c r="F3085" t="s">
        <v>22</v>
      </c>
      <c r="G3085" s="139">
        <v>46008</v>
      </c>
      <c r="H3085">
        <v>0</v>
      </c>
      <c r="J3085" t="s">
        <v>6</v>
      </c>
      <c r="K3085" t="s">
        <v>1656</v>
      </c>
      <c r="L3085">
        <v>2025</v>
      </c>
      <c r="M3085" s="139">
        <v>45992</v>
      </c>
      <c r="N3085" t="s">
        <v>1657</v>
      </c>
      <c r="O3085">
        <v>33904.57</v>
      </c>
      <c r="P3085">
        <v>142675.88</v>
      </c>
      <c r="Q3085">
        <v>0.23763400000000001</v>
      </c>
      <c r="R3085">
        <v>142675.88</v>
      </c>
      <c r="S3085">
        <v>0.23763400000000001</v>
      </c>
      <c r="T3085">
        <f>'Tableau de bord'!$O$18</f>
        <v>0.32</v>
      </c>
    </row>
    <row r="3086" spans="1:20">
      <c r="A3086" t="s">
        <v>1649</v>
      </c>
      <c r="B3086">
        <v>1491</v>
      </c>
      <c r="E3086" t="s">
        <v>65</v>
      </c>
      <c r="F3086" t="s">
        <v>22</v>
      </c>
      <c r="G3086" s="139">
        <v>46009</v>
      </c>
      <c r="H3086">
        <v>0</v>
      </c>
      <c r="J3086" t="s">
        <v>6</v>
      </c>
      <c r="K3086" t="s">
        <v>1656</v>
      </c>
      <c r="L3086">
        <v>2025</v>
      </c>
      <c r="M3086" s="139">
        <v>45992</v>
      </c>
      <c r="N3086" t="s">
        <v>1657</v>
      </c>
      <c r="O3086">
        <v>33904.57</v>
      </c>
      <c r="P3086">
        <v>142675.88</v>
      </c>
      <c r="Q3086">
        <v>0.23763400000000001</v>
      </c>
      <c r="R3086">
        <v>142675.88</v>
      </c>
      <c r="S3086">
        <v>0.23763400000000001</v>
      </c>
      <c r="T3086">
        <f>'Tableau de bord'!$O$18</f>
        <v>0.32</v>
      </c>
    </row>
    <row r="3087" spans="1:20">
      <c r="A3087" t="s">
        <v>1649</v>
      </c>
      <c r="B3087">
        <v>1492</v>
      </c>
      <c r="E3087" t="s">
        <v>65</v>
      </c>
      <c r="F3087" t="s">
        <v>22</v>
      </c>
      <c r="G3087" s="139">
        <v>46010</v>
      </c>
      <c r="H3087">
        <v>0</v>
      </c>
      <c r="J3087" t="s">
        <v>6</v>
      </c>
      <c r="K3087" t="s">
        <v>1656</v>
      </c>
      <c r="L3087">
        <v>2025</v>
      </c>
      <c r="M3087" s="139">
        <v>45992</v>
      </c>
      <c r="N3087" t="s">
        <v>1657</v>
      </c>
      <c r="O3087">
        <v>33904.57</v>
      </c>
      <c r="P3087">
        <v>142675.88</v>
      </c>
      <c r="Q3087">
        <v>0.23763400000000001</v>
      </c>
      <c r="R3087">
        <v>142675.88</v>
      </c>
      <c r="S3087">
        <v>0.23763400000000001</v>
      </c>
      <c r="T3087">
        <f>'Tableau de bord'!$O$18</f>
        <v>0.32</v>
      </c>
    </row>
    <row r="3088" spans="1:20">
      <c r="A3088" t="s">
        <v>1649</v>
      </c>
      <c r="B3088">
        <v>1493</v>
      </c>
      <c r="E3088" t="s">
        <v>65</v>
      </c>
      <c r="F3088" t="s">
        <v>22</v>
      </c>
      <c r="G3088" s="139">
        <v>46011</v>
      </c>
      <c r="H3088">
        <v>0</v>
      </c>
      <c r="J3088" t="s">
        <v>6</v>
      </c>
      <c r="K3088" t="s">
        <v>1656</v>
      </c>
      <c r="L3088">
        <v>2025</v>
      </c>
      <c r="M3088" s="139">
        <v>45992</v>
      </c>
      <c r="N3088" t="s">
        <v>1657</v>
      </c>
      <c r="O3088">
        <v>33904.57</v>
      </c>
      <c r="P3088">
        <v>142675.88</v>
      </c>
      <c r="Q3088">
        <v>0.23763400000000001</v>
      </c>
      <c r="R3088">
        <v>142675.88</v>
      </c>
      <c r="S3088">
        <v>0.23763400000000001</v>
      </c>
      <c r="T3088">
        <f>'Tableau de bord'!$O$18</f>
        <v>0.32</v>
      </c>
    </row>
    <row r="3089" spans="1:20">
      <c r="A3089" t="s">
        <v>1649</v>
      </c>
      <c r="B3089">
        <v>1494</v>
      </c>
      <c r="E3089" t="s">
        <v>65</v>
      </c>
      <c r="F3089" t="s">
        <v>22</v>
      </c>
      <c r="G3089" s="139">
        <v>46012</v>
      </c>
      <c r="H3089">
        <v>0</v>
      </c>
      <c r="J3089" t="s">
        <v>6</v>
      </c>
      <c r="K3089" t="s">
        <v>1656</v>
      </c>
      <c r="L3089">
        <v>2025</v>
      </c>
      <c r="M3089" s="139">
        <v>45992</v>
      </c>
      <c r="N3089" t="s">
        <v>1657</v>
      </c>
      <c r="O3089">
        <v>33904.57</v>
      </c>
      <c r="P3089">
        <v>142675.88</v>
      </c>
      <c r="Q3089">
        <v>0.23763400000000001</v>
      </c>
      <c r="R3089">
        <v>142675.88</v>
      </c>
      <c r="S3089">
        <v>0.23763400000000001</v>
      </c>
      <c r="T3089">
        <f>'Tableau de bord'!$O$18</f>
        <v>0.32</v>
      </c>
    </row>
    <row r="3090" spans="1:20">
      <c r="A3090" t="s">
        <v>1649</v>
      </c>
      <c r="B3090">
        <v>1495</v>
      </c>
      <c r="E3090" t="s">
        <v>65</v>
      </c>
      <c r="F3090" t="s">
        <v>22</v>
      </c>
      <c r="G3090" s="139">
        <v>46013</v>
      </c>
      <c r="H3090">
        <v>0</v>
      </c>
      <c r="J3090" t="s">
        <v>6</v>
      </c>
      <c r="K3090" t="s">
        <v>1656</v>
      </c>
      <c r="L3090">
        <v>2025</v>
      </c>
      <c r="M3090" s="139">
        <v>45992</v>
      </c>
      <c r="N3090" t="s">
        <v>1657</v>
      </c>
      <c r="O3090">
        <v>33904.57</v>
      </c>
      <c r="P3090">
        <v>142675.88</v>
      </c>
      <c r="Q3090">
        <v>0.23763400000000001</v>
      </c>
      <c r="R3090">
        <v>142675.88</v>
      </c>
      <c r="S3090">
        <v>0.23763400000000001</v>
      </c>
      <c r="T3090">
        <f>'Tableau de bord'!$O$18</f>
        <v>0.32</v>
      </c>
    </row>
    <row r="3091" spans="1:20">
      <c r="A3091" t="s">
        <v>1649</v>
      </c>
      <c r="B3091">
        <v>1496</v>
      </c>
      <c r="E3091" t="s">
        <v>65</v>
      </c>
      <c r="F3091" t="s">
        <v>22</v>
      </c>
      <c r="G3091" s="139">
        <v>46014</v>
      </c>
      <c r="H3091">
        <v>0</v>
      </c>
      <c r="J3091" t="s">
        <v>6</v>
      </c>
      <c r="K3091" t="s">
        <v>1656</v>
      </c>
      <c r="L3091">
        <v>2025</v>
      </c>
      <c r="M3091" s="139">
        <v>45992</v>
      </c>
      <c r="N3091" t="s">
        <v>1657</v>
      </c>
      <c r="O3091">
        <v>33904.57</v>
      </c>
      <c r="P3091">
        <v>142675.88</v>
      </c>
      <c r="Q3091">
        <v>0.23763400000000001</v>
      </c>
      <c r="R3091">
        <v>142675.88</v>
      </c>
      <c r="S3091">
        <v>0.23763400000000001</v>
      </c>
      <c r="T3091">
        <f>'Tableau de bord'!$O$18</f>
        <v>0.32</v>
      </c>
    </row>
    <row r="3092" spans="1:20">
      <c r="A3092" t="s">
        <v>1649</v>
      </c>
      <c r="B3092">
        <v>1497</v>
      </c>
      <c r="E3092" t="s">
        <v>65</v>
      </c>
      <c r="F3092" t="s">
        <v>22</v>
      </c>
      <c r="G3092" s="139">
        <v>46015</v>
      </c>
      <c r="H3092">
        <v>0</v>
      </c>
      <c r="J3092" t="s">
        <v>6</v>
      </c>
      <c r="K3092" t="s">
        <v>1656</v>
      </c>
      <c r="L3092">
        <v>2025</v>
      </c>
      <c r="M3092" s="139">
        <v>45992</v>
      </c>
      <c r="N3092" t="s">
        <v>1657</v>
      </c>
      <c r="O3092">
        <v>33904.57</v>
      </c>
      <c r="P3092">
        <v>142675.88</v>
      </c>
      <c r="Q3092">
        <v>0.23763400000000001</v>
      </c>
      <c r="R3092">
        <v>142675.88</v>
      </c>
      <c r="S3092">
        <v>0.23763400000000001</v>
      </c>
      <c r="T3092">
        <f>'Tableau de bord'!$O$18</f>
        <v>0.32</v>
      </c>
    </row>
    <row r="3093" spans="1:20">
      <c r="A3093" t="s">
        <v>1649</v>
      </c>
      <c r="B3093">
        <v>1498</v>
      </c>
      <c r="E3093" t="s">
        <v>65</v>
      </c>
      <c r="F3093" t="s">
        <v>22</v>
      </c>
      <c r="G3093" s="139">
        <v>46016</v>
      </c>
      <c r="H3093">
        <v>0</v>
      </c>
      <c r="J3093" t="s">
        <v>6</v>
      </c>
      <c r="K3093" t="s">
        <v>1656</v>
      </c>
      <c r="L3093">
        <v>2025</v>
      </c>
      <c r="M3093" s="139">
        <v>45992</v>
      </c>
      <c r="N3093" t="s">
        <v>1657</v>
      </c>
      <c r="O3093">
        <v>33904.57</v>
      </c>
      <c r="P3093">
        <v>142675.88</v>
      </c>
      <c r="Q3093">
        <v>0.23763400000000001</v>
      </c>
      <c r="R3093">
        <v>142675.88</v>
      </c>
      <c r="S3093">
        <v>0.23763400000000001</v>
      </c>
      <c r="T3093">
        <f>'Tableau de bord'!$O$18</f>
        <v>0.32</v>
      </c>
    </row>
    <row r="3094" spans="1:20">
      <c r="A3094" t="s">
        <v>1649</v>
      </c>
      <c r="B3094">
        <v>1499</v>
      </c>
      <c r="E3094" t="s">
        <v>65</v>
      </c>
      <c r="F3094" t="s">
        <v>22</v>
      </c>
      <c r="G3094" s="139">
        <v>46017</v>
      </c>
      <c r="H3094">
        <v>0</v>
      </c>
      <c r="J3094" t="s">
        <v>6</v>
      </c>
      <c r="K3094" t="s">
        <v>1656</v>
      </c>
      <c r="L3094">
        <v>2025</v>
      </c>
      <c r="M3094" s="139">
        <v>45992</v>
      </c>
      <c r="N3094" t="s">
        <v>1657</v>
      </c>
      <c r="O3094">
        <v>33904.57</v>
      </c>
      <c r="P3094">
        <v>142675.88</v>
      </c>
      <c r="Q3094">
        <v>0.23763400000000001</v>
      </c>
      <c r="R3094">
        <v>142675.88</v>
      </c>
      <c r="S3094">
        <v>0.23763400000000001</v>
      </c>
      <c r="T3094">
        <f>'Tableau de bord'!$O$18</f>
        <v>0.32</v>
      </c>
    </row>
    <row r="3095" spans="1:20">
      <c r="A3095" t="s">
        <v>1649</v>
      </c>
      <c r="B3095">
        <v>1500</v>
      </c>
      <c r="E3095" t="s">
        <v>65</v>
      </c>
      <c r="F3095" t="s">
        <v>22</v>
      </c>
      <c r="G3095" s="139">
        <v>46018</v>
      </c>
      <c r="H3095">
        <v>0</v>
      </c>
      <c r="J3095" t="s">
        <v>6</v>
      </c>
      <c r="K3095" t="s">
        <v>1656</v>
      </c>
      <c r="L3095">
        <v>2025</v>
      </c>
      <c r="M3095" s="139">
        <v>45992</v>
      </c>
      <c r="N3095" t="s">
        <v>1657</v>
      </c>
      <c r="O3095">
        <v>33904.57</v>
      </c>
      <c r="P3095">
        <v>142675.88</v>
      </c>
      <c r="Q3095">
        <v>0.23763400000000001</v>
      </c>
      <c r="R3095">
        <v>142675.88</v>
      </c>
      <c r="S3095">
        <v>0.23763400000000001</v>
      </c>
      <c r="T3095">
        <f>'Tableau de bord'!$O$18</f>
        <v>0.32</v>
      </c>
    </row>
    <row r="3096" spans="1:20">
      <c r="A3096" t="s">
        <v>1649</v>
      </c>
      <c r="B3096">
        <v>1501</v>
      </c>
      <c r="E3096" t="s">
        <v>65</v>
      </c>
      <c r="F3096" t="s">
        <v>22</v>
      </c>
      <c r="G3096" s="139">
        <v>46019</v>
      </c>
      <c r="H3096">
        <v>0</v>
      </c>
      <c r="J3096" t="s">
        <v>6</v>
      </c>
      <c r="K3096" t="s">
        <v>1656</v>
      </c>
      <c r="L3096">
        <v>2025</v>
      </c>
      <c r="M3096" s="139">
        <v>45992</v>
      </c>
      <c r="N3096" t="s">
        <v>1657</v>
      </c>
      <c r="O3096">
        <v>33904.57</v>
      </c>
      <c r="P3096">
        <v>142675.88</v>
      </c>
      <c r="Q3096">
        <v>0.23763400000000001</v>
      </c>
      <c r="R3096">
        <v>142675.88</v>
      </c>
      <c r="S3096">
        <v>0.23763400000000001</v>
      </c>
      <c r="T3096">
        <f>'Tableau de bord'!$O$18</f>
        <v>0.32</v>
      </c>
    </row>
    <row r="3097" spans="1:20">
      <c r="A3097" t="s">
        <v>1649</v>
      </c>
      <c r="B3097">
        <v>1502</v>
      </c>
      <c r="E3097" t="s">
        <v>65</v>
      </c>
      <c r="F3097" t="s">
        <v>22</v>
      </c>
      <c r="G3097" s="139">
        <v>46020</v>
      </c>
      <c r="H3097">
        <v>0</v>
      </c>
      <c r="J3097" t="s">
        <v>6</v>
      </c>
      <c r="K3097" t="s">
        <v>1656</v>
      </c>
      <c r="L3097">
        <v>2025</v>
      </c>
      <c r="M3097" s="139">
        <v>45992</v>
      </c>
      <c r="N3097" t="s">
        <v>1657</v>
      </c>
      <c r="O3097">
        <v>33904.57</v>
      </c>
      <c r="P3097">
        <v>142675.88</v>
      </c>
      <c r="Q3097">
        <v>0.23763400000000001</v>
      </c>
      <c r="R3097">
        <v>142675.88</v>
      </c>
      <c r="S3097">
        <v>0.23763400000000001</v>
      </c>
      <c r="T3097">
        <f>'Tableau de bord'!$O$18</f>
        <v>0.32</v>
      </c>
    </row>
    <row r="3098" spans="1:20">
      <c r="A3098" t="s">
        <v>1649</v>
      </c>
      <c r="B3098">
        <v>1503</v>
      </c>
      <c r="E3098" t="s">
        <v>65</v>
      </c>
      <c r="F3098" t="s">
        <v>22</v>
      </c>
      <c r="G3098" s="139">
        <v>46021</v>
      </c>
      <c r="H3098">
        <v>0</v>
      </c>
      <c r="J3098" t="s">
        <v>6</v>
      </c>
      <c r="K3098" t="s">
        <v>1656</v>
      </c>
      <c r="L3098">
        <v>2025</v>
      </c>
      <c r="M3098" s="139">
        <v>45992</v>
      </c>
      <c r="N3098" t="s">
        <v>1657</v>
      </c>
      <c r="O3098">
        <v>33904.57</v>
      </c>
      <c r="P3098">
        <v>142675.88</v>
      </c>
      <c r="Q3098">
        <v>0.23763400000000001</v>
      </c>
      <c r="R3098">
        <v>142675.88</v>
      </c>
      <c r="S3098">
        <v>0.23763400000000001</v>
      </c>
      <c r="T3098">
        <f>'Tableau de bord'!$O$18</f>
        <v>0.32</v>
      </c>
    </row>
    <row r="3099" spans="1:20">
      <c r="A3099" t="s">
        <v>1649</v>
      </c>
      <c r="B3099">
        <v>1504</v>
      </c>
      <c r="E3099" t="s">
        <v>65</v>
      </c>
      <c r="F3099" t="s">
        <v>22</v>
      </c>
      <c r="G3099" s="139">
        <v>46022</v>
      </c>
      <c r="H3099">
        <v>0</v>
      </c>
      <c r="J3099" t="s">
        <v>6</v>
      </c>
      <c r="K3099" t="s">
        <v>1656</v>
      </c>
      <c r="L3099">
        <v>2025</v>
      </c>
      <c r="M3099" s="139">
        <v>45992</v>
      </c>
      <c r="N3099" t="s">
        <v>1657</v>
      </c>
      <c r="O3099">
        <v>33904.57</v>
      </c>
      <c r="P3099">
        <v>142675.88</v>
      </c>
      <c r="Q3099">
        <v>0.23763400000000001</v>
      </c>
      <c r="R3099">
        <v>142675.88</v>
      </c>
      <c r="S3099">
        <v>0.23763400000000001</v>
      </c>
      <c r="T3099">
        <f>'Tableau de bord'!$O$18</f>
        <v>0.32</v>
      </c>
    </row>
    <row r="3100" spans="1:20">
      <c r="A3100" t="s">
        <v>1649</v>
      </c>
      <c r="B3100">
        <v>1505</v>
      </c>
      <c r="E3100" t="s">
        <v>65</v>
      </c>
      <c r="F3100" t="s">
        <v>2556</v>
      </c>
      <c r="G3100" s="139">
        <v>46029</v>
      </c>
      <c r="H3100">
        <v>1118.18</v>
      </c>
      <c r="J3100" t="s">
        <v>6</v>
      </c>
      <c r="K3100" t="s">
        <v>1658</v>
      </c>
      <c r="L3100">
        <v>2026</v>
      </c>
      <c r="M3100" s="139">
        <v>46023</v>
      </c>
      <c r="N3100" t="s">
        <v>1659</v>
      </c>
      <c r="O3100">
        <v>43504.87</v>
      </c>
      <c r="P3100">
        <v>129936.33</v>
      </c>
      <c r="Q3100">
        <v>0.33481699999999998</v>
      </c>
      <c r="R3100">
        <v>129936.33</v>
      </c>
      <c r="S3100">
        <v>0.33481699999999998</v>
      </c>
      <c r="T3100">
        <f>'Tableau de bord'!$O$18</f>
        <v>0.32</v>
      </c>
    </row>
    <row r="3101" spans="1:20">
      <c r="A3101" t="s">
        <v>1649</v>
      </c>
      <c r="B3101">
        <v>1506</v>
      </c>
      <c r="E3101" t="s">
        <v>65</v>
      </c>
      <c r="F3101" t="s">
        <v>2556</v>
      </c>
      <c r="G3101" s="139">
        <v>46030</v>
      </c>
      <c r="H3101">
        <v>108.18</v>
      </c>
      <c r="J3101" t="s">
        <v>6</v>
      </c>
      <c r="K3101" t="s">
        <v>1658</v>
      </c>
      <c r="L3101">
        <v>2026</v>
      </c>
      <c r="M3101" s="139">
        <v>46023</v>
      </c>
      <c r="N3101" t="s">
        <v>1659</v>
      </c>
      <c r="O3101">
        <v>43504.87</v>
      </c>
      <c r="P3101">
        <v>129936.33</v>
      </c>
      <c r="Q3101">
        <v>0.33481699999999998</v>
      </c>
      <c r="R3101">
        <v>129936.33</v>
      </c>
      <c r="S3101">
        <v>0.33481699999999998</v>
      </c>
      <c r="T3101">
        <f>'Tableau de bord'!$O$18</f>
        <v>0.32</v>
      </c>
    </row>
    <row r="3102" spans="1:20">
      <c r="A3102" t="s">
        <v>1649</v>
      </c>
      <c r="B3102">
        <v>1507</v>
      </c>
      <c r="E3102" t="s">
        <v>65</v>
      </c>
      <c r="F3102" t="s">
        <v>2556</v>
      </c>
      <c r="G3102" s="139">
        <v>46031</v>
      </c>
      <c r="H3102">
        <v>1550.91</v>
      </c>
      <c r="J3102" t="s">
        <v>6</v>
      </c>
      <c r="K3102" t="s">
        <v>1658</v>
      </c>
      <c r="L3102">
        <v>2026</v>
      </c>
      <c r="M3102" s="139">
        <v>46023</v>
      </c>
      <c r="N3102" t="s">
        <v>1659</v>
      </c>
      <c r="O3102">
        <v>43504.87</v>
      </c>
      <c r="P3102">
        <v>129936.33</v>
      </c>
      <c r="Q3102">
        <v>0.33481699999999998</v>
      </c>
      <c r="R3102">
        <v>129936.33</v>
      </c>
      <c r="S3102">
        <v>0.33481699999999998</v>
      </c>
      <c r="T3102">
        <f>'Tableau de bord'!$O$18</f>
        <v>0.32</v>
      </c>
    </row>
    <row r="3103" spans="1:20">
      <c r="A3103" t="s">
        <v>1649</v>
      </c>
      <c r="B3103">
        <v>1508</v>
      </c>
      <c r="E3103" t="s">
        <v>65</v>
      </c>
      <c r="F3103" t="s">
        <v>2556</v>
      </c>
      <c r="G3103" s="139">
        <v>46032</v>
      </c>
      <c r="H3103">
        <v>300.91000000000003</v>
      </c>
      <c r="J3103" t="s">
        <v>6</v>
      </c>
      <c r="K3103" t="s">
        <v>1658</v>
      </c>
      <c r="L3103">
        <v>2026</v>
      </c>
      <c r="M3103" s="139">
        <v>46023</v>
      </c>
      <c r="N3103" t="s">
        <v>1659</v>
      </c>
      <c r="O3103">
        <v>43504.87</v>
      </c>
      <c r="P3103">
        <v>129936.33</v>
      </c>
      <c r="Q3103">
        <v>0.33481699999999998</v>
      </c>
      <c r="R3103">
        <v>129936.33</v>
      </c>
      <c r="S3103">
        <v>0.33481699999999998</v>
      </c>
      <c r="T3103">
        <f>'Tableau de bord'!$O$18</f>
        <v>0.32</v>
      </c>
    </row>
    <row r="3104" spans="1:20">
      <c r="A3104" t="s">
        <v>1649</v>
      </c>
      <c r="B3104">
        <v>1509</v>
      </c>
      <c r="E3104" t="s">
        <v>65</v>
      </c>
      <c r="F3104" t="s">
        <v>2556</v>
      </c>
      <c r="G3104" s="139">
        <v>46033</v>
      </c>
      <c r="H3104">
        <v>766.36</v>
      </c>
      <c r="J3104" t="s">
        <v>6</v>
      </c>
      <c r="K3104" t="s">
        <v>1658</v>
      </c>
      <c r="L3104">
        <v>2026</v>
      </c>
      <c r="M3104" s="139">
        <v>46023</v>
      </c>
      <c r="N3104" t="s">
        <v>1659</v>
      </c>
      <c r="O3104">
        <v>43504.87</v>
      </c>
      <c r="P3104">
        <v>129936.33</v>
      </c>
      <c r="Q3104">
        <v>0.33481699999999998</v>
      </c>
      <c r="R3104">
        <v>129936.33</v>
      </c>
      <c r="S3104">
        <v>0.33481699999999998</v>
      </c>
      <c r="T3104">
        <f>'Tableau de bord'!$O$18</f>
        <v>0.32</v>
      </c>
    </row>
    <row r="3105" spans="1:20">
      <c r="A3105" t="s">
        <v>1649</v>
      </c>
      <c r="B3105">
        <v>1510</v>
      </c>
      <c r="E3105" t="s">
        <v>65</v>
      </c>
      <c r="F3105" t="s">
        <v>2556</v>
      </c>
      <c r="G3105" s="139">
        <v>46034</v>
      </c>
      <c r="H3105">
        <v>7816.36</v>
      </c>
      <c r="J3105" t="s">
        <v>6</v>
      </c>
      <c r="K3105" t="s">
        <v>1658</v>
      </c>
      <c r="L3105">
        <v>2026</v>
      </c>
      <c r="M3105" s="139">
        <v>46023</v>
      </c>
      <c r="N3105" t="s">
        <v>1659</v>
      </c>
      <c r="O3105">
        <v>43504.87</v>
      </c>
      <c r="P3105">
        <v>129936.33</v>
      </c>
      <c r="Q3105">
        <v>0.33481699999999998</v>
      </c>
      <c r="R3105">
        <v>129936.33</v>
      </c>
      <c r="S3105">
        <v>0.33481699999999998</v>
      </c>
      <c r="T3105">
        <f>'Tableau de bord'!$O$18</f>
        <v>0.32</v>
      </c>
    </row>
    <row r="3106" spans="1:20">
      <c r="A3106" t="s">
        <v>1649</v>
      </c>
      <c r="B3106">
        <v>1511</v>
      </c>
      <c r="E3106" t="s">
        <v>65</v>
      </c>
      <c r="F3106" t="s">
        <v>2557</v>
      </c>
      <c r="G3106" s="139">
        <v>46035</v>
      </c>
      <c r="H3106">
        <v>12051.82</v>
      </c>
      <c r="J3106" t="s">
        <v>6</v>
      </c>
      <c r="K3106" t="s">
        <v>1658</v>
      </c>
      <c r="L3106">
        <v>2026</v>
      </c>
      <c r="M3106" s="139">
        <v>46023</v>
      </c>
      <c r="N3106" t="s">
        <v>1659</v>
      </c>
      <c r="O3106">
        <v>43504.87</v>
      </c>
      <c r="P3106">
        <v>129936.33</v>
      </c>
      <c r="Q3106">
        <v>0.33481699999999998</v>
      </c>
      <c r="R3106">
        <v>129936.33</v>
      </c>
      <c r="S3106">
        <v>0.33481699999999998</v>
      </c>
      <c r="T3106">
        <f>'Tableau de bord'!$O$18</f>
        <v>0.32</v>
      </c>
    </row>
    <row r="3107" spans="1:20">
      <c r="A3107" t="s">
        <v>1649</v>
      </c>
      <c r="B3107">
        <v>1513</v>
      </c>
      <c r="E3107" t="s">
        <v>65</v>
      </c>
      <c r="F3107" t="s">
        <v>2556</v>
      </c>
      <c r="G3107" s="139">
        <v>46036</v>
      </c>
      <c r="H3107">
        <v>10025.450000000001</v>
      </c>
      <c r="J3107" t="s">
        <v>6</v>
      </c>
      <c r="K3107" t="s">
        <v>1658</v>
      </c>
      <c r="L3107">
        <v>2026</v>
      </c>
      <c r="M3107" s="139">
        <v>46023</v>
      </c>
      <c r="N3107" t="s">
        <v>1659</v>
      </c>
      <c r="O3107">
        <v>43504.87</v>
      </c>
      <c r="P3107">
        <v>129936.33</v>
      </c>
      <c r="Q3107">
        <v>0.33481699999999998</v>
      </c>
      <c r="R3107">
        <v>129936.33</v>
      </c>
      <c r="S3107">
        <v>0.33481699999999998</v>
      </c>
      <c r="T3107">
        <f>'Tableau de bord'!$O$18</f>
        <v>0.32</v>
      </c>
    </row>
    <row r="3108" spans="1:20">
      <c r="A3108" t="s">
        <v>1649</v>
      </c>
      <c r="B3108">
        <v>1515</v>
      </c>
      <c r="E3108" t="s">
        <v>65</v>
      </c>
      <c r="F3108" t="s">
        <v>2556</v>
      </c>
      <c r="G3108" s="139">
        <v>46037</v>
      </c>
      <c r="H3108">
        <v>10106.36</v>
      </c>
      <c r="J3108" t="s">
        <v>6</v>
      </c>
      <c r="K3108" t="s">
        <v>1658</v>
      </c>
      <c r="L3108">
        <v>2026</v>
      </c>
      <c r="M3108" s="139">
        <v>46023</v>
      </c>
      <c r="N3108" t="s">
        <v>1659</v>
      </c>
      <c r="O3108">
        <v>43504.87</v>
      </c>
      <c r="P3108">
        <v>129936.33</v>
      </c>
      <c r="Q3108">
        <v>0.33481699999999998</v>
      </c>
      <c r="R3108">
        <v>129936.33</v>
      </c>
      <c r="S3108">
        <v>0.33481699999999998</v>
      </c>
      <c r="T3108">
        <f>'Tableau de bord'!$O$18</f>
        <v>0.32</v>
      </c>
    </row>
    <row r="3109" spans="1:20">
      <c r="A3109" t="s">
        <v>1649</v>
      </c>
      <c r="B3109">
        <v>1518</v>
      </c>
      <c r="E3109" t="s">
        <v>65</v>
      </c>
      <c r="F3109" t="s">
        <v>2557</v>
      </c>
      <c r="G3109" s="139">
        <v>46038</v>
      </c>
      <c r="H3109">
        <v>5577.27</v>
      </c>
      <c r="J3109" t="s">
        <v>6</v>
      </c>
      <c r="K3109" t="s">
        <v>1658</v>
      </c>
      <c r="L3109">
        <v>2026</v>
      </c>
      <c r="M3109" s="139">
        <v>46023</v>
      </c>
      <c r="N3109" t="s">
        <v>1659</v>
      </c>
      <c r="O3109">
        <v>43504.87</v>
      </c>
      <c r="P3109">
        <v>129936.33</v>
      </c>
      <c r="Q3109">
        <v>0.33481699999999998</v>
      </c>
      <c r="R3109">
        <v>129936.33</v>
      </c>
      <c r="S3109">
        <v>0.33481699999999998</v>
      </c>
      <c r="T3109">
        <f>'Tableau de bord'!$O$18</f>
        <v>0.32</v>
      </c>
    </row>
    <row r="3110" spans="1:20">
      <c r="A3110" t="s">
        <v>1649</v>
      </c>
      <c r="B3110">
        <v>1519</v>
      </c>
      <c r="E3110" t="s">
        <v>65</v>
      </c>
      <c r="F3110" t="s">
        <v>2557</v>
      </c>
      <c r="G3110" s="139">
        <v>46039</v>
      </c>
      <c r="H3110">
        <v>1789.09</v>
      </c>
      <c r="J3110" t="s">
        <v>6</v>
      </c>
      <c r="K3110" t="s">
        <v>1658</v>
      </c>
      <c r="L3110">
        <v>2026</v>
      </c>
      <c r="M3110" s="139">
        <v>46023</v>
      </c>
      <c r="N3110" t="s">
        <v>1659</v>
      </c>
      <c r="O3110">
        <v>43504.87</v>
      </c>
      <c r="P3110">
        <v>129936.33</v>
      </c>
      <c r="Q3110">
        <v>0.33481699999999998</v>
      </c>
      <c r="R3110">
        <v>129936.33</v>
      </c>
      <c r="S3110">
        <v>0.33481699999999998</v>
      </c>
      <c r="T3110">
        <f>'Tableau de bord'!$O$18</f>
        <v>0.32</v>
      </c>
    </row>
    <row r="3111" spans="1:20">
      <c r="A3111" t="s">
        <v>1649</v>
      </c>
      <c r="B3111">
        <v>1520</v>
      </c>
      <c r="E3111" t="s">
        <v>65</v>
      </c>
      <c r="F3111" t="s">
        <v>2557</v>
      </c>
      <c r="G3111" s="139">
        <v>46040</v>
      </c>
      <c r="H3111">
        <v>1873.64</v>
      </c>
      <c r="J3111" t="s">
        <v>6</v>
      </c>
      <c r="K3111" t="s">
        <v>1658</v>
      </c>
      <c r="L3111">
        <v>2026</v>
      </c>
      <c r="M3111" s="139">
        <v>46023</v>
      </c>
      <c r="N3111" t="s">
        <v>1659</v>
      </c>
      <c r="O3111">
        <v>43504.87</v>
      </c>
      <c r="P3111">
        <v>129936.33</v>
      </c>
      <c r="Q3111">
        <v>0.33481699999999998</v>
      </c>
      <c r="R3111">
        <v>129936.33</v>
      </c>
      <c r="S3111">
        <v>0.33481699999999998</v>
      </c>
      <c r="T3111">
        <f>'Tableau de bord'!$O$18</f>
        <v>0.32</v>
      </c>
    </row>
    <row r="3112" spans="1:20">
      <c r="A3112" t="s">
        <v>1649</v>
      </c>
      <c r="B3112">
        <v>1521</v>
      </c>
      <c r="E3112" t="s">
        <v>65</v>
      </c>
      <c r="F3112" t="s">
        <v>2557</v>
      </c>
      <c r="G3112" s="139">
        <v>46041</v>
      </c>
      <c r="H3112">
        <v>14874.54</v>
      </c>
      <c r="J3112" t="s">
        <v>6</v>
      </c>
      <c r="K3112" t="s">
        <v>1658</v>
      </c>
      <c r="L3112">
        <v>2026</v>
      </c>
      <c r="M3112" s="139">
        <v>46023</v>
      </c>
      <c r="N3112" t="s">
        <v>1659</v>
      </c>
      <c r="O3112">
        <v>43504.87</v>
      </c>
      <c r="P3112">
        <v>129936.33</v>
      </c>
      <c r="Q3112">
        <v>0.33481699999999998</v>
      </c>
      <c r="R3112">
        <v>129936.33</v>
      </c>
      <c r="S3112">
        <v>0.33481699999999998</v>
      </c>
      <c r="T3112">
        <f>'Tableau de bord'!$O$18</f>
        <v>0.32</v>
      </c>
    </row>
    <row r="3113" spans="1:20">
      <c r="A3113" t="s">
        <v>1649</v>
      </c>
      <c r="B3113">
        <v>1526</v>
      </c>
      <c r="E3113" t="s">
        <v>65</v>
      </c>
      <c r="F3113" t="s">
        <v>2556</v>
      </c>
      <c r="G3113" s="139">
        <v>46042</v>
      </c>
      <c r="H3113">
        <v>21783.18</v>
      </c>
      <c r="J3113" t="s">
        <v>6</v>
      </c>
      <c r="K3113" t="s">
        <v>1658</v>
      </c>
      <c r="L3113">
        <v>2026</v>
      </c>
      <c r="M3113" s="139">
        <v>46023</v>
      </c>
      <c r="N3113" t="s">
        <v>1659</v>
      </c>
      <c r="O3113">
        <v>43504.87</v>
      </c>
      <c r="P3113">
        <v>129936.33</v>
      </c>
      <c r="Q3113">
        <v>0.33481699999999998</v>
      </c>
      <c r="R3113">
        <v>129936.33</v>
      </c>
      <c r="S3113">
        <v>0.33481699999999998</v>
      </c>
      <c r="T3113">
        <f>'Tableau de bord'!$O$18</f>
        <v>0.32</v>
      </c>
    </row>
    <row r="3114" spans="1:20">
      <c r="A3114" t="s">
        <v>1649</v>
      </c>
      <c r="B3114">
        <v>1528</v>
      </c>
      <c r="E3114" t="s">
        <v>65</v>
      </c>
      <c r="F3114" t="s">
        <v>2556</v>
      </c>
      <c r="G3114" s="139">
        <v>46043</v>
      </c>
      <c r="H3114">
        <v>20088.18</v>
      </c>
      <c r="J3114" t="s">
        <v>6</v>
      </c>
      <c r="K3114" t="s">
        <v>1658</v>
      </c>
      <c r="L3114">
        <v>2026</v>
      </c>
      <c r="M3114" s="139">
        <v>46023</v>
      </c>
      <c r="N3114" t="s">
        <v>1659</v>
      </c>
      <c r="O3114">
        <v>43504.87</v>
      </c>
      <c r="P3114">
        <v>129936.33</v>
      </c>
      <c r="Q3114">
        <v>0.33481699999999998</v>
      </c>
      <c r="R3114">
        <v>129936.33</v>
      </c>
      <c r="S3114">
        <v>0.33481699999999998</v>
      </c>
      <c r="T3114">
        <f>'Tableau de bord'!$O$18</f>
        <v>0.32</v>
      </c>
    </row>
    <row r="3115" spans="1:20">
      <c r="A3115" t="s">
        <v>1649</v>
      </c>
      <c r="B3115">
        <v>1531</v>
      </c>
      <c r="E3115" t="s">
        <v>65</v>
      </c>
      <c r="F3115" t="s">
        <v>2556</v>
      </c>
      <c r="G3115" s="139">
        <v>46044</v>
      </c>
      <c r="H3115">
        <v>17972.27</v>
      </c>
      <c r="J3115" t="s">
        <v>6</v>
      </c>
      <c r="K3115" t="s">
        <v>1658</v>
      </c>
      <c r="L3115">
        <v>2026</v>
      </c>
      <c r="M3115" s="139">
        <v>46023</v>
      </c>
      <c r="N3115" t="s">
        <v>1659</v>
      </c>
      <c r="O3115">
        <v>43504.87</v>
      </c>
      <c r="P3115">
        <v>129936.33</v>
      </c>
      <c r="Q3115">
        <v>0.33481699999999998</v>
      </c>
      <c r="R3115">
        <v>129936.33</v>
      </c>
      <c r="S3115">
        <v>0.33481699999999998</v>
      </c>
      <c r="T311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5B2F23FF-EAD8-49F5-AA50-1F45BA34B6B9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96189525-4B12-40F1-B557-E40791B0D8A0}">
  <ds:schemaRefs/>
</ds:datastoreItem>
</file>

<file path=customXml/itemProps5.xml><?xml version="1.0" encoding="utf-8"?>
<ds:datastoreItem xmlns:ds="http://schemas.openxmlformats.org/officeDocument/2006/customXml" ds:itemID="{1425E833-0CD1-4677-B56B-09FDF48D94EC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F82533D3-1E50-4CCE-B8D8-7D82984B57A8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842AE24B-96FD-4E22-AB29-114CB5F0649A}">
  <ds:schemaRefs/>
</ds:datastoreItem>
</file>

<file path=customXml/itemProps15.xml><?xml version="1.0" encoding="utf-8"?>
<ds:datastoreItem xmlns:ds="http://schemas.openxmlformats.org/officeDocument/2006/customXml" ds:itemID="{2698083F-8AC2-45FF-92E8-FE56F4037CED}">
  <ds:schemaRefs/>
</ds:datastoreItem>
</file>

<file path=customXml/itemProps16.xml><?xml version="1.0" encoding="utf-8"?>
<ds:datastoreItem xmlns:ds="http://schemas.openxmlformats.org/officeDocument/2006/customXml" ds:itemID="{87327B10-AC81-4653-ACA9-9A722359A254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FA7FAE73-54F2-4F20-861D-4B404551C94A}">
  <ds:schemaRefs/>
</ds:datastoreItem>
</file>

<file path=customXml/itemProps19.xml><?xml version="1.0" encoding="utf-8"?>
<ds:datastoreItem xmlns:ds="http://schemas.openxmlformats.org/officeDocument/2006/customXml" ds:itemID="{09FB5BBC-614E-4642-92FF-11ECA13095FA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customXml/itemProps23.xml><?xml version="1.0" encoding="utf-8"?>
<ds:datastoreItem xmlns:ds="http://schemas.openxmlformats.org/officeDocument/2006/customXml" ds:itemID="{F22B7E67-4731-485F-8EBD-0C31EE3D7A8E}">
  <ds:schemaRefs/>
</ds:datastoreItem>
</file>

<file path=customXml/itemProps24.xml><?xml version="1.0" encoding="utf-8"?>
<ds:datastoreItem xmlns:ds="http://schemas.openxmlformats.org/officeDocument/2006/customXml" ds:itemID="{74F12B49-F3E7-4ECC-83AB-290CCA4C4937}">
  <ds:schemaRefs/>
</ds:datastoreItem>
</file>

<file path=customXml/itemProps25.xml><?xml version="1.0" encoding="utf-8"?>
<ds:datastoreItem xmlns:ds="http://schemas.openxmlformats.org/officeDocument/2006/customXml" ds:itemID="{BEB91D31-C734-455B-B919-59DF95A2F04A}">
  <ds:schemaRefs/>
</ds:datastoreItem>
</file>

<file path=customXml/itemProps26.xml><?xml version="1.0" encoding="utf-8"?>
<ds:datastoreItem xmlns:ds="http://schemas.openxmlformats.org/officeDocument/2006/customXml" ds:itemID="{B85609CD-F9C7-41AD-AC04-508CFFA8901C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B0B65B90-A7BB-4D15-9CDC-3BBC921CBC6F}">
  <ds:schemaRefs/>
</ds:datastoreItem>
</file>

<file path=customXml/itemProps29.xml><?xml version="1.0" encoding="utf-8"?>
<ds:datastoreItem xmlns:ds="http://schemas.openxmlformats.org/officeDocument/2006/customXml" ds:itemID="{F3D14D2F-8B05-4FC7-999E-4CF252AA5F4F}">
  <ds:schemaRefs/>
</ds:datastoreItem>
</file>

<file path=customXml/itemProps30.xml><?xml version="1.0" encoding="utf-8"?>
<ds:datastoreItem xmlns:ds="http://schemas.openxmlformats.org/officeDocument/2006/customXml" ds:itemID="{C399DF2E-5B4E-41F9-AEC7-7C5400C404C6}">
  <ds:schemaRefs/>
</ds:datastoreItem>
</file>

<file path=customXml/itemProps31.xml><?xml version="1.0" encoding="utf-8"?>
<ds:datastoreItem xmlns:ds="http://schemas.openxmlformats.org/officeDocument/2006/customXml" ds:itemID="{BB785C22-2B21-4F4C-BB70-A4B521F99C39}">
  <ds:schemaRefs/>
</ds:datastoreItem>
</file>

<file path=customXml/itemProps32.xml><?xml version="1.0" encoding="utf-8"?>
<ds:datastoreItem xmlns:ds="http://schemas.openxmlformats.org/officeDocument/2006/customXml" ds:itemID="{012D3CDD-9AE8-4D90-B0A9-46C84E4C776B}">
  <ds:schemaRefs/>
</ds:datastoreItem>
</file>

<file path=customXml/itemProps33.xml><?xml version="1.0" encoding="utf-8"?>
<ds:datastoreItem xmlns:ds="http://schemas.openxmlformats.org/officeDocument/2006/customXml" ds:itemID="{0E26DBEC-5CC0-4D90-A7FC-B4120680A852}">
  <ds:schemaRefs/>
</ds:datastoreItem>
</file>

<file path=customXml/itemProps34.xml><?xml version="1.0" encoding="utf-8"?>
<ds:datastoreItem xmlns:ds="http://schemas.openxmlformats.org/officeDocument/2006/customXml" ds:itemID="{A4D07AA2-5A1A-4962-847D-23B01E8510A1}">
  <ds:schemaRefs/>
</ds:datastoreItem>
</file>

<file path=customXml/itemProps35.xml><?xml version="1.0" encoding="utf-8"?>
<ds:datastoreItem xmlns:ds="http://schemas.openxmlformats.org/officeDocument/2006/customXml" ds:itemID="{CC71395F-305E-49D2-AF7C-31894075C1C8}">
  <ds:schemaRefs/>
</ds:datastoreItem>
</file>

<file path=customXml/itemProps36.xml><?xml version="1.0" encoding="utf-8"?>
<ds:datastoreItem xmlns:ds="http://schemas.openxmlformats.org/officeDocument/2006/customXml" ds:itemID="{3B5EECAB-DCA6-4F0A-BBF4-DFA4AAA9059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2026-01-25T09:39:34Z</dcterms:modified>
</cp:coreProperties>
</file>